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76AA0BA6-ADAB-41DA-9C35-F97D7E03C64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англійська мова" sheetId="27" r:id="rId1"/>
    <sheet name="Лист1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27" l="1"/>
  <c r="J10" i="27"/>
  <c r="H9" i="27"/>
  <c r="H10" i="27"/>
  <c r="F9" i="27"/>
  <c r="F10" i="27"/>
  <c r="D9" i="27"/>
  <c r="D10" i="27"/>
  <c r="K10" i="27" l="1"/>
  <c r="K9" i="27"/>
  <c r="I12" i="27"/>
  <c r="G12" i="27"/>
  <c r="E12" i="27"/>
  <c r="C12" i="27"/>
  <c r="B12" i="27"/>
  <c r="J11" i="27"/>
  <c r="H11" i="27"/>
  <c r="F11" i="27"/>
  <c r="D11" i="27"/>
  <c r="J8" i="27"/>
  <c r="H8" i="27"/>
  <c r="F8" i="27"/>
  <c r="D8" i="27"/>
  <c r="J7" i="27"/>
  <c r="H7" i="27"/>
  <c r="F7" i="27"/>
  <c r="D7" i="27"/>
  <c r="J6" i="27"/>
  <c r="H6" i="27"/>
  <c r="F6" i="27"/>
  <c r="D6" i="27"/>
  <c r="J5" i="27"/>
  <c r="H5" i="27"/>
  <c r="F5" i="27"/>
  <c r="D5" i="27"/>
  <c r="I12" i="25"/>
  <c r="J12" i="25" s="1"/>
  <c r="G12" i="25"/>
  <c r="E12" i="25"/>
  <c r="F12" i="25" s="1"/>
  <c r="C12" i="25"/>
  <c r="B12" i="25"/>
  <c r="J11" i="25"/>
  <c r="H11" i="25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K7" i="25" s="1"/>
  <c r="F7" i="25"/>
  <c r="D7" i="25"/>
  <c r="J6" i="25"/>
  <c r="H6" i="25"/>
  <c r="F6" i="25"/>
  <c r="D6" i="25"/>
  <c r="J5" i="25"/>
  <c r="H5" i="25"/>
  <c r="K5" i="25" s="1"/>
  <c r="F5" i="25"/>
  <c r="D5" i="25"/>
  <c r="H12" i="25"/>
  <c r="K5" i="27" l="1"/>
  <c r="K7" i="27"/>
  <c r="K8" i="27"/>
  <c r="K11" i="27"/>
  <c r="K11" i="25"/>
  <c r="D12" i="27"/>
  <c r="K6" i="27"/>
  <c r="E13" i="25"/>
  <c r="K9" i="25"/>
  <c r="K6" i="25"/>
  <c r="D12" i="25"/>
  <c r="F12" i="27"/>
  <c r="H12" i="27"/>
  <c r="J12" i="27"/>
  <c r="E13" i="27" l="1"/>
</calcChain>
</file>

<file path=xl/sharedStrings.xml><?xml version="1.0" encoding="utf-8"?>
<sst xmlns="http://schemas.openxmlformats.org/spreadsheetml/2006/main" count="43" uniqueCount="25">
  <si>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</si>
  <si>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</si>
  <si>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</si>
  <si>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</si>
  <si>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</si>
  <si>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</si>
  <si>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</si>
  <si>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</si>
  <si>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</si>
  <si>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</si>
  <si>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</si>
  <si>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</si>
  <si>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</si>
  <si>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</si>
  <si>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</si>
  <si>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</si>
  <si>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</si>
  <si>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</si>
  <si>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</si>
  <si>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</si>
  <si>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</si>
  <si>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</si>
  <si>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</si>
  <si>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</si>
  <si>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__Англійської мови_ за ІІ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</si>
</sst>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2000000}"/>
    <cellStyle name="Процентный" xfId="2" builtinId="5"/>
    <cellStyle name="Процентн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_англійської мови_ за ІІ семестр 2021/2022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('англійська мова'!$D$12,'англійська мова'!$F$12,'англійська мова'!$H$12,'англійська мова'!$J$12)</c:f>
              <c:numCache>
                <c:formatCode>0.0%</c:formatCode>
                <c:ptCount val="4"/>
                <c:pt idx="0">
                  <c:v>8.3333333333333329E-2</c:v>
                </c:pt>
                <c:pt idx="1">
                  <c:v>0.36904761904761907</c:v>
                </c:pt>
                <c:pt idx="2">
                  <c:v>0.23809523809523808</c:v>
                </c:pt>
                <c:pt idx="3">
                  <c:v>0.30952380952380953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__англійської мови_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'англійська мова'!$A$5:$A$11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cat>
          <c:val>
            <c:numRef>
              <c:f>'англійська мова'!$K$5:$K$11</c:f>
              <c:numCache>
                <c:formatCode>0.0%</c:formatCode>
                <c:ptCount val="7"/>
                <c:pt idx="0">
                  <c:v>0.69230769230769229</c:v>
                </c:pt>
                <c:pt idx="1">
                  <c:v>0.5</c:v>
                </c:pt>
                <c:pt idx="2">
                  <c:v>0.35294117647058826</c:v>
                </c:pt>
                <c:pt idx="3">
                  <c:v>0.64285714285714279</c:v>
                </c:pt>
                <c:pt idx="4">
                  <c:v>0.5</c:v>
                </c:pt>
                <c:pt idx="5">
                  <c:v>0.625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5467776"/>
        <c:axId val="131379712"/>
        <c:axId val="0"/>
      </c:bar3DChart>
      <c:catAx>
        <c:axId val="15546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31379712"/>
        <c:crosses val="autoZero"/>
        <c:auto val="1"/>
        <c:lblAlgn val="ctr"/>
        <c:lblOffset val="100"/>
        <c:noMultiLvlLbl val="0"/>
      </c:catAx>
      <c:valAx>
        <c:axId val="131379712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55467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55468288"/>
        <c:axId val="131382592"/>
        <c:axId val="0"/>
      </c:bar3DChart>
      <c:catAx>
        <c:axId val="15546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31382592"/>
        <c:crosses val="autoZero"/>
        <c:auto val="1"/>
        <c:lblAlgn val="ctr"/>
        <c:lblOffset val="100"/>
        <c:noMultiLvlLbl val="0"/>
      </c:catAx>
      <c:valAx>
        <c:axId val="131382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5546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15</xdr:row>
      <xdr:rowOff>19050</xdr:rowOff>
    </xdr:from>
    <xdr:to>
      <xdr:col>9</xdr:col>
      <xdr:colOff>9525</xdr:colOff>
      <xdr:row>33</xdr:row>
      <xdr:rowOff>123825</xdr:rowOff>
    </xdr:to>
    <xdr:graphicFrame macro="">
      <xdr:nvGraphicFramePr>
        <xdr:cNvPr id="2" name="Диаграмма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35</xdr:row>
      <xdr:rowOff>152400</xdr:rowOff>
    </xdr:from>
    <xdr:to>
      <xdr:col>8</xdr:col>
      <xdr:colOff>590550</xdr:colOff>
      <xdr:row>52</xdr:row>
      <xdr:rowOff>142875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>
          <a:extLst>
            <a:ext uri="{FF2B5EF4-FFF2-40B4-BE49-F238E27FC236}">
              <a16:creationId xmlns:a16="http://schemas.microsoft.com/office/drawing/2014/main" id="{00000000-0008-0000-0300-0000110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>
          <a:extLst>
            <a:ext uri="{FF2B5EF4-FFF2-40B4-BE49-F238E27FC236}">
              <a16:creationId xmlns:a16="http://schemas.microsoft.com/office/drawing/2014/main" id="{00000000-0008-0000-0300-0000120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K15"/>
  <sheetViews>
    <sheetView tabSelected="1" zoomScale="90" zoomScaleNormal="90" workbookViewId="0">
      <selection activeCell="I11" sqref="I11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</v>
      </c>
      <c r="D3" s="29"/>
      <c r="E3" s="29" t="s">
        <v>2</v>
      </c>
      <c r="F3" s="29"/>
      <c r="G3" s="29" t="s">
        <v>3</v>
      </c>
      <c r="H3" s="29"/>
      <c r="I3" s="29" t="s">
        <v>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9">
        <v>5</v>
      </c>
      <c r="B5" s="4">
        <v>13</v>
      </c>
      <c r="C5" s="2">
        <v>0</v>
      </c>
      <c r="D5" s="5">
        <f t="shared" ref="D5:D12" si="0">C5/B5</f>
        <v>0</v>
      </c>
      <c r="E5" s="2">
        <v>4</v>
      </c>
      <c r="F5" s="5">
        <f t="shared" ref="F5:F12" si="1">E5/B5</f>
        <v>0.30769230769230771</v>
      </c>
      <c r="G5" s="2">
        <v>4</v>
      </c>
      <c r="H5" s="5">
        <f t="shared" ref="H5:H12" si="2">G5/B5</f>
        <v>0.30769230769230771</v>
      </c>
      <c r="I5" s="2">
        <v>5</v>
      </c>
      <c r="J5" s="12">
        <f t="shared" ref="J5:J12" si="3">I5/B5</f>
        <v>0.38461538461538464</v>
      </c>
      <c r="K5" s="15">
        <f t="shared" ref="K5:K11" si="4">SUM(H5,J5)</f>
        <v>0.69230769230769229</v>
      </c>
    </row>
    <row r="6" spans="1:11" x14ac:dyDescent="0.2">
      <c r="A6" s="19">
        <v>6</v>
      </c>
      <c r="B6" s="4">
        <v>12</v>
      </c>
      <c r="C6" s="2">
        <v>1</v>
      </c>
      <c r="D6" s="5">
        <f t="shared" si="0"/>
        <v>8.3333333333333329E-2</v>
      </c>
      <c r="E6" s="2">
        <v>5</v>
      </c>
      <c r="F6" s="5">
        <f t="shared" si="1"/>
        <v>0.41666666666666669</v>
      </c>
      <c r="G6" s="2">
        <v>2</v>
      </c>
      <c r="H6" s="5">
        <f t="shared" si="2"/>
        <v>0.16666666666666666</v>
      </c>
      <c r="I6" s="2">
        <v>4</v>
      </c>
      <c r="J6" s="12">
        <f t="shared" si="3"/>
        <v>0.33333333333333331</v>
      </c>
      <c r="K6" s="15">
        <f t="shared" si="4"/>
        <v>0.5</v>
      </c>
    </row>
    <row r="7" spans="1:11" x14ac:dyDescent="0.2">
      <c r="A7" s="19">
        <v>7</v>
      </c>
      <c r="B7" s="4">
        <v>17</v>
      </c>
      <c r="C7" s="2">
        <v>3</v>
      </c>
      <c r="D7" s="5">
        <f t="shared" si="0"/>
        <v>0.17647058823529413</v>
      </c>
      <c r="E7" s="2">
        <v>8</v>
      </c>
      <c r="F7" s="5">
        <f t="shared" si="1"/>
        <v>0.47058823529411764</v>
      </c>
      <c r="G7" s="2">
        <v>3</v>
      </c>
      <c r="H7" s="5">
        <f t="shared" si="2"/>
        <v>0.17647058823529413</v>
      </c>
      <c r="I7" s="2">
        <v>3</v>
      </c>
      <c r="J7" s="12">
        <f t="shared" si="3"/>
        <v>0.17647058823529413</v>
      </c>
      <c r="K7" s="15">
        <f t="shared" si="4"/>
        <v>0.35294117647058826</v>
      </c>
    </row>
    <row r="8" spans="1:11" x14ac:dyDescent="0.2">
      <c r="A8" s="19">
        <v>8</v>
      </c>
      <c r="B8" s="4">
        <v>14</v>
      </c>
      <c r="C8" s="2">
        <v>1</v>
      </c>
      <c r="D8" s="5">
        <f t="shared" si="0"/>
        <v>7.1428571428571425E-2</v>
      </c>
      <c r="E8" s="2">
        <v>4</v>
      </c>
      <c r="F8" s="5">
        <f t="shared" si="1"/>
        <v>0.2857142857142857</v>
      </c>
      <c r="G8" s="2">
        <v>6</v>
      </c>
      <c r="H8" s="5">
        <f t="shared" si="2"/>
        <v>0.42857142857142855</v>
      </c>
      <c r="I8" s="2">
        <v>3</v>
      </c>
      <c r="J8" s="12">
        <f t="shared" si="3"/>
        <v>0.21428571428571427</v>
      </c>
      <c r="K8" s="15">
        <f t="shared" si="4"/>
        <v>0.64285714285714279</v>
      </c>
    </row>
    <row r="9" spans="1:11" x14ac:dyDescent="0.2">
      <c r="A9" s="20">
        <v>9</v>
      </c>
      <c r="B9" s="4">
        <v>10</v>
      </c>
      <c r="C9" s="2">
        <v>1</v>
      </c>
      <c r="D9" s="5">
        <f t="shared" si="0"/>
        <v>0.1</v>
      </c>
      <c r="E9" s="2">
        <v>4</v>
      </c>
      <c r="F9" s="5">
        <f t="shared" si="1"/>
        <v>0.4</v>
      </c>
      <c r="G9" s="2">
        <v>0</v>
      </c>
      <c r="H9" s="5">
        <f t="shared" si="2"/>
        <v>0</v>
      </c>
      <c r="I9" s="2">
        <v>5</v>
      </c>
      <c r="J9" s="12">
        <f t="shared" si="3"/>
        <v>0.5</v>
      </c>
      <c r="K9" s="15">
        <f t="shared" si="4"/>
        <v>0.5</v>
      </c>
    </row>
    <row r="10" spans="1:11" x14ac:dyDescent="0.2">
      <c r="A10" s="20">
        <v>10</v>
      </c>
      <c r="B10" s="4">
        <v>8</v>
      </c>
      <c r="C10" s="2">
        <v>0</v>
      </c>
      <c r="D10" s="5">
        <f t="shared" si="0"/>
        <v>0</v>
      </c>
      <c r="E10" s="2">
        <v>3</v>
      </c>
      <c r="F10" s="5">
        <f t="shared" si="1"/>
        <v>0.375</v>
      </c>
      <c r="G10" s="2">
        <v>2</v>
      </c>
      <c r="H10" s="5">
        <f t="shared" si="2"/>
        <v>0.25</v>
      </c>
      <c r="I10" s="2">
        <v>3</v>
      </c>
      <c r="J10" s="12">
        <f t="shared" si="3"/>
        <v>0.375</v>
      </c>
      <c r="K10" s="15">
        <f t="shared" si="4"/>
        <v>0.625</v>
      </c>
    </row>
    <row r="11" spans="1:11" ht="13.5" thickBot="1" x14ac:dyDescent="0.25">
      <c r="A11" s="19">
        <v>11</v>
      </c>
      <c r="B11" s="4">
        <v>10</v>
      </c>
      <c r="C11" s="2">
        <v>1</v>
      </c>
      <c r="D11" s="5">
        <f t="shared" si="0"/>
        <v>0.1</v>
      </c>
      <c r="E11" s="2">
        <v>3</v>
      </c>
      <c r="F11" s="5">
        <f t="shared" si="1"/>
        <v>0.3</v>
      </c>
      <c r="G11" s="2">
        <v>3</v>
      </c>
      <c r="H11" s="5">
        <f t="shared" si="2"/>
        <v>0.3</v>
      </c>
      <c r="I11" s="2">
        <v>3</v>
      </c>
      <c r="J11" s="12">
        <f t="shared" si="3"/>
        <v>0.3</v>
      </c>
      <c r="K11" s="15">
        <f t="shared" si="4"/>
        <v>0.6</v>
      </c>
    </row>
    <row r="12" spans="1:11" ht="14.25" customHeight="1" thickTop="1" thickBot="1" x14ac:dyDescent="0.25">
      <c r="A12" s="7" t="s">
        <v>8</v>
      </c>
      <c r="B12" s="8">
        <f>SUM(B5:B11)</f>
        <v>84</v>
      </c>
      <c r="C12" s="8">
        <f>SUM(C5:C11)</f>
        <v>7</v>
      </c>
      <c r="D12" s="9">
        <f t="shared" si="0"/>
        <v>8.3333333333333329E-2</v>
      </c>
      <c r="E12" s="8">
        <f>SUM(E5:E11)</f>
        <v>31</v>
      </c>
      <c r="F12" s="9">
        <f t="shared" si="1"/>
        <v>0.36904761904761907</v>
      </c>
      <c r="G12" s="8">
        <f>SUM(G5:G11)</f>
        <v>20</v>
      </c>
      <c r="H12" s="9">
        <f t="shared" si="2"/>
        <v>0.23809523809523808</v>
      </c>
      <c r="I12" s="8">
        <f>SUM(I5:I11)</f>
        <v>26</v>
      </c>
      <c r="J12" s="10">
        <f t="shared" si="3"/>
        <v>0.30952380952380953</v>
      </c>
    </row>
    <row r="13" spans="1:11" ht="14.25" thickTop="1" thickBot="1" x14ac:dyDescent="0.25">
      <c r="A13" s="21" t="s">
        <v>9</v>
      </c>
      <c r="B13" s="22"/>
      <c r="C13" s="23"/>
      <c r="D13" s="24"/>
      <c r="E13" s="14">
        <f>SUM(H12,J12)</f>
        <v>0.54761904761904767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8"/>
      <c r="I14" s="18"/>
      <c r="J14" s="18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">
      <c r="A3" s="27" t="s">
        <v>0</v>
      </c>
      <c r="B3" s="28" t="s">
        <v>5</v>
      </c>
      <c r="C3" s="29" t="s">
        <v>11</v>
      </c>
      <c r="D3" s="29"/>
      <c r="E3" s="29" t="s">
        <v>12</v>
      </c>
      <c r="F3" s="29"/>
      <c r="G3" s="29" t="s">
        <v>13</v>
      </c>
      <c r="H3" s="29"/>
      <c r="I3" s="29" t="s">
        <v>14</v>
      </c>
      <c r="J3" s="30"/>
      <c r="K3" s="31" t="s">
        <v>10</v>
      </c>
    </row>
    <row r="4" spans="1:11" x14ac:dyDescent="0.2">
      <c r="A4" s="27"/>
      <c r="B4" s="2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2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1" t="s">
        <v>23</v>
      </c>
      <c r="B13" s="22"/>
      <c r="C13" s="23"/>
      <c r="D13" s="24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англійська мова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2012-12-22T14:59:00Z</cp:lastPrinted>
  <dcterms:created xsi:type="dcterms:W3CDTF">1996-10-08T23:32:33Z</dcterms:created>
  <dcterms:modified xsi:type="dcterms:W3CDTF">2022-06-14T07:23:59Z</dcterms:modified>
</cp:coreProperties>
</file>