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Дані 2021" sheetId="1" r:id="rId1"/>
  </sheets>
  <definedNames/>
  <calcPr fullCalcOnLoad="1"/>
</workbook>
</file>

<file path=xl/sharedStrings.xml><?xml version="1.0" encoding="utf-8"?>
<sst xmlns="http://schemas.openxmlformats.org/spreadsheetml/2006/main" count="205" uniqueCount="123">
  <si>
    <t>Видатки проведені за системою «прозоро»</t>
  </si>
  <si>
    <t>№, дата договору</t>
  </si>
  <si>
    <t>Предмет договору</t>
  </si>
  <si>
    <t>Кількість одиниць, товарів, послуг</t>
  </si>
  <si>
    <t>Сума згідно договору</t>
  </si>
  <si>
    <t>ФІП постачальника</t>
  </si>
  <si>
    <t>Головний розпорядник,
розпорядники нижчого рівня</t>
  </si>
  <si>
    <t>№№ п/п</t>
  </si>
  <si>
    <t>КЕКВ 2230 (Продукти харчування) загальний фонд</t>
  </si>
  <si>
    <t>(підпис)</t>
  </si>
  <si>
    <t>(прізвище та ініціали)</t>
  </si>
  <si>
    <t>Додаток до листа №546/03/02-18 від 04.10.2017</t>
  </si>
  <si>
    <t>Головний бухгалтер</t>
  </si>
  <si>
    <t>КЕКВ 2220 (Медикаменти та перев’язувальні матеріали) загальний  фонд</t>
  </si>
  <si>
    <t xml:space="preserve">Директор </t>
  </si>
  <si>
    <t xml:space="preserve">касові видатки  </t>
  </si>
  <si>
    <t xml:space="preserve">Всього по КЕКВ 2210 </t>
  </si>
  <si>
    <t>Всього по КЕКВ 2220</t>
  </si>
  <si>
    <t>Всього по КЕКВ 2230</t>
  </si>
  <si>
    <t>Всього по КЕКВ 2240</t>
  </si>
  <si>
    <t>Всього по КЕКВ 3110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</si>
  <si>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</si>
  <si>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</si>
  <si>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</si>
  <si>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</si>
  <si>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2282</t>
  </si>
  <si>
    <r>
      <t xml:space="preserve">КЕКВ 2210 (Предмети, матеріали, обладнання та інвентар) </t>
    </r>
    <r>
      <rPr>
        <b/>
        <u val="single"/>
        <sz val="12"/>
        <rFont val="Times New Roman"/>
        <family val="1"/>
      </rPr>
      <t xml:space="preserve"> загальний фонд </t>
    </r>
  </si>
  <si>
    <r>
      <t xml:space="preserve">КЕКВ 2210 (Предмети, матеріали, обладнання та інвентар)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 (фінансування з міського бюджету)</t>
    </r>
  </si>
  <si>
    <r>
      <t xml:space="preserve">КЕКВ 2240 (Оплата послуг (крім комунальних))  </t>
    </r>
    <r>
      <rPr>
        <b/>
        <u val="single"/>
        <sz val="12"/>
        <rFont val="Times New Roman"/>
        <family val="1"/>
      </rPr>
      <t>загальний фонд</t>
    </r>
  </si>
  <si>
    <r>
      <t xml:space="preserve">КЕКВ 2240 (Оплата послуг (крім комунальних))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(фінансування з міського бюджету)</t>
    </r>
  </si>
  <si>
    <r>
      <t xml:space="preserve">КЕКВ 3110 (Придбання обладнання і предметів довгострокового використання) </t>
    </r>
    <r>
      <rPr>
        <b/>
        <u val="single"/>
        <sz val="12"/>
        <rFont val="Times New Roman"/>
        <family val="1"/>
      </rPr>
      <t>загальний  фонд</t>
    </r>
  </si>
  <si>
    <t>КЕКВ 2272 ( Водопостачання та водовідведення ) загальний фонд</t>
  </si>
  <si>
    <t>КЕКВ 2273 (Електроенергія) загальний фонд</t>
  </si>
  <si>
    <t>КЕКВ 2274 (Природний газ) загальний фонд</t>
  </si>
  <si>
    <t>КЕКВ 2275 (Інші комунальні послуги) загальний фонд</t>
  </si>
  <si>
    <r>
      <t xml:space="preserve">КЕКВ 3110 (Придбання обладнання і предметів довгострокового використання)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 фінансування з міського бюджету)</t>
    </r>
  </si>
  <si>
    <t>КЕКВ 2282 (Окремі заходи по реалізації державних (регіональних) програм, не віднесені до заходів розвитку )  загальний фонд</t>
  </si>
  <si>
    <t>КЕКВ 2282 (Окремі заходи по реалізації державних (регіональних) програм, не віднесені до заходів розвитку ) спеціальний фонд (фінансування міського бюджету)</t>
  </si>
  <si>
    <t>УЗОШ І-ІІІ ст. № 6 ім. В.С. Гренджі-Донського</t>
  </si>
  <si>
    <t>№ 80/11-Б від 17.02.2021 р.</t>
  </si>
  <si>
    <t>Оплата за плитку і клей</t>
  </si>
  <si>
    <t>ПрАТ "Нова Лінія"</t>
  </si>
  <si>
    <t>№ 5 від  22.01.2021 р.</t>
  </si>
  <si>
    <t>Оплата за короб кабельний</t>
  </si>
  <si>
    <t>ПП "Реквест-Сервіс"</t>
  </si>
  <si>
    <t>1 шт</t>
  </si>
  <si>
    <t>№ 1 від 03.02.2021 р.</t>
  </si>
  <si>
    <t>Журнали для школи</t>
  </si>
  <si>
    <t>ПП Пташенчук Л.І.</t>
  </si>
  <si>
    <t>16 шт</t>
  </si>
  <si>
    <t>№б/н від 03.02.2021 р.</t>
  </si>
  <si>
    <t>Форменний одяг(костюми)</t>
  </si>
  <si>
    <t>ФОП Гладжикурка Л.В.</t>
  </si>
  <si>
    <t>3компл.</t>
  </si>
  <si>
    <t>Канцелярські товари</t>
  </si>
  <si>
    <t>ПП Рушківська Н.Є.</t>
  </si>
  <si>
    <t>189 шт</t>
  </si>
  <si>
    <t>№ 2 від 10.02.2021 р.</t>
  </si>
  <si>
    <t>Електротовари</t>
  </si>
  <si>
    <t>ФОП Антипін Д.О.</t>
  </si>
  <si>
    <t>----</t>
  </si>
  <si>
    <t>№ 1 від 10.02.2021 р.</t>
  </si>
  <si>
    <t>пластиковий тримач для паперу та туал. Папір</t>
  </si>
  <si>
    <t>ТОВ "Захід Про"</t>
  </si>
  <si>
    <t>№ б/н від 21.01.2021р.</t>
  </si>
  <si>
    <t>Оплата за харчування за 01 міс.</t>
  </si>
  <si>
    <t>ПП Грицищук М.М.</t>
  </si>
  <si>
    <t>1 посл.</t>
  </si>
  <si>
    <t>УЗОШ І - ІІІ ст. № 6 ім. В.С. Гренджі Донського</t>
  </si>
  <si>
    <t>№ 4 від 22.01.2021</t>
  </si>
  <si>
    <t>Послуга спостереж.сигнал. терм.виклику наряду охорони за 01 м.</t>
  </si>
  <si>
    <t>ТОВ "Захист плюс"</t>
  </si>
  <si>
    <t>№ 3 від 22.01.2022</t>
  </si>
  <si>
    <t>№ 190/3 від 22.01.2021 р.</t>
  </si>
  <si>
    <t>дезінфекці та дератизація за 01 міс.</t>
  </si>
  <si>
    <t>ДУ "ЗОЛЦ МОЗУ"</t>
  </si>
  <si>
    <t>дезінфекці та дератизація за 02 міс.</t>
  </si>
  <si>
    <t>№ 1 від 22.01.2021</t>
  </si>
  <si>
    <t>послуга охорони майна за 01 м</t>
  </si>
  <si>
    <t>№ 2 від 22.01.2021</t>
  </si>
  <si>
    <t>послуга охорони майна за 01м.</t>
  </si>
  <si>
    <t>№ 11 від 22.01.2021 р.</t>
  </si>
  <si>
    <t>обслуговування с-ми пожежн.сигналізації</t>
  </si>
  <si>
    <t>ТОВ "Охоронні системи"</t>
  </si>
  <si>
    <t>№ 3 від 27.01.2022</t>
  </si>
  <si>
    <t>обслуговування котельні</t>
  </si>
  <si>
    <t>Ужгородська ПНД</t>
  </si>
  <si>
    <t>б/н від 03.02.2021 р.</t>
  </si>
  <si>
    <t>послуги звязку за 01 міс.</t>
  </si>
  <si>
    <t>ВП "Ужгородська дистанція сигн.і звязку"</t>
  </si>
  <si>
    <t>послуги звязку за 02 міс.</t>
  </si>
  <si>
    <t>Послуга спостереж.сигнал. терм.виклику наряду охорони за 02 м.</t>
  </si>
  <si>
    <t>послуга охорони майна за 02 м</t>
  </si>
  <si>
    <t>послуга охорони майна за 02м.</t>
  </si>
  <si>
    <t>№ 151/21 від 27.01.2021 р.</t>
  </si>
  <si>
    <t>оплата за водопостачання та водовідведення</t>
  </si>
  <si>
    <t>КП "Водоканал м. Ужгорода"</t>
  </si>
  <si>
    <t>№ д.у. б/н від 29.01.2021 р</t>
  </si>
  <si>
    <t xml:space="preserve">оплата за електроенергію </t>
  </si>
  <si>
    <t>ТОВ "Закарпаття енергозбут"</t>
  </si>
  <si>
    <t>№ 230599 28.01.2021 р</t>
  </si>
  <si>
    <t>оплата за перетікання електроенергії</t>
  </si>
  <si>
    <t>ПрАТ "Закарпаттяобленерго" Ужгородський МРЕМ</t>
  </si>
  <si>
    <t>№ ЗАК/2021/143 від 25.01.2021 р.</t>
  </si>
  <si>
    <t>Оплата за природній газ за 01 міс.</t>
  </si>
  <si>
    <t>ТОВ "Енерджі трейд груп"</t>
  </si>
  <si>
    <t>Оплата за природній газ за 02 міс.</t>
  </si>
  <si>
    <t>№42BDB880-582-21 від 15.02.2021р</t>
  </si>
  <si>
    <t>Оплата за розподіл прир.газу за 01 м.</t>
  </si>
  <si>
    <t>АТ Оператор газорозпод.с-ми "Закарпатгаз"</t>
  </si>
  <si>
    <t>Оплата за розподіл прир.газу за 02 м.</t>
  </si>
  <si>
    <t>№ 1333 від 22.01.2021 р</t>
  </si>
  <si>
    <t>вивіз побутових відходів за 01. міс.</t>
  </si>
  <si>
    <t>ТОВ "АВЕ Ужгород"</t>
  </si>
  <si>
    <t>вивіз побутових відходів за 02. міс.</t>
  </si>
  <si>
    <t>№ 2 від 22.02.2021 р.</t>
  </si>
  <si>
    <t xml:space="preserve">навчання з питань пожежної безпеки </t>
  </si>
  <si>
    <t>Навчально-методичний центр ЦЗ та БЖД</t>
  </si>
  <si>
    <t>№ 1 від 22.02.2021р.</t>
  </si>
  <si>
    <t xml:space="preserve">навчання з питань у сфері цивільного захисту </t>
  </si>
  <si>
    <t xml:space="preserve"> Д.у. № 9 від 22.01.2021 р.</t>
  </si>
  <si>
    <t>Дані щодо використання бюджетних коштів за лютий місяць  2021 рік</t>
  </si>
  <si>
    <t>по УЗОШ І - ІІІ ст. № 6 ім. В.С. Гренджі-Донського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</si>
</sst>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5" fillId="33" borderId="14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179" fontId="5" fillId="34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79" fontId="3" fillId="34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="90" zoomScaleNormal="90" zoomScalePageLayoutView="0" workbookViewId="0" topLeftCell="A1">
      <selection activeCell="J90" sqref="J90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33.57421875" style="0" customWidth="1"/>
    <col min="4" max="4" width="13.421875" style="0" customWidth="1"/>
    <col min="5" max="5" width="15.00390625" style="0" customWidth="1"/>
    <col min="6" max="6" width="23.28125" style="0" customWidth="1"/>
    <col min="7" max="7" width="22.8515625" style="0" customWidth="1"/>
    <col min="8" max="8" width="11.7109375" style="0" customWidth="1"/>
    <col min="9" max="9" width="14.57421875" style="0" customWidth="1"/>
    <col min="10" max="10" width="15.421875" style="0" customWidth="1"/>
    <col min="11" max="11" width="12.8515625" style="0" customWidth="1"/>
  </cols>
  <sheetData>
    <row r="1" spans="1:22" ht="15" customHeight="1">
      <c r="A1" s="6"/>
      <c r="B1" s="6"/>
      <c r="C1" s="6"/>
      <c r="D1" s="6"/>
      <c r="E1" s="6"/>
      <c r="F1" s="6"/>
      <c r="G1" s="6"/>
      <c r="H1" s="6"/>
      <c r="I1" s="6"/>
      <c r="J1" s="3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7.25">
      <c r="A3" s="6"/>
      <c r="B3" s="92" t="s">
        <v>121</v>
      </c>
      <c r="C3" s="92"/>
      <c r="D3" s="92"/>
      <c r="E3" s="92"/>
      <c r="F3" s="92"/>
      <c r="G3" s="92"/>
      <c r="H3" s="92"/>
      <c r="I3" s="92"/>
      <c r="J3" s="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9" customHeight="1">
      <c r="A4" s="6"/>
      <c r="B4" s="2"/>
      <c r="C4" s="2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93" t="s">
        <v>122</v>
      </c>
      <c r="C5" s="93"/>
      <c r="D5" s="93"/>
      <c r="E5" s="93"/>
      <c r="F5" s="93"/>
      <c r="G5" s="93"/>
      <c r="H5" s="93"/>
      <c r="I5" s="93"/>
      <c r="J5" s="9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62.25">
      <c r="A7" s="6"/>
      <c r="B7" s="4" t="s">
        <v>7</v>
      </c>
      <c r="C7" s="4" t="s">
        <v>6</v>
      </c>
      <c r="D7" s="4" t="s">
        <v>0</v>
      </c>
      <c r="E7" s="4" t="s">
        <v>1</v>
      </c>
      <c r="F7" s="4" t="s">
        <v>2</v>
      </c>
      <c r="G7" s="4" t="s">
        <v>5</v>
      </c>
      <c r="H7" s="4" t="s">
        <v>3</v>
      </c>
      <c r="I7" s="4" t="s">
        <v>4</v>
      </c>
      <c r="J7" s="4" t="s">
        <v>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>
      <c r="A8" s="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>
      <c r="A9" s="6"/>
      <c r="B9" s="78" t="s">
        <v>26</v>
      </c>
      <c r="C9" s="79"/>
      <c r="D9" s="79"/>
      <c r="E9" s="79"/>
      <c r="F9" s="79"/>
      <c r="G9" s="79"/>
      <c r="H9" s="79"/>
      <c r="I9" s="79"/>
      <c r="J9" s="8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3" customHeight="1">
      <c r="A10" s="5"/>
      <c r="B10" s="66">
        <v>1</v>
      </c>
      <c r="C10" s="68" t="s">
        <v>38</v>
      </c>
      <c r="D10" s="43">
        <v>2282.98</v>
      </c>
      <c r="E10" s="12" t="s">
        <v>39</v>
      </c>
      <c r="F10" s="15" t="s">
        <v>40</v>
      </c>
      <c r="G10" s="17" t="s">
        <v>41</v>
      </c>
      <c r="H10" s="13"/>
      <c r="I10" s="16">
        <v>2282.98</v>
      </c>
      <c r="J10" s="16">
        <v>2282.98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3" customHeight="1">
      <c r="A11" s="5"/>
      <c r="B11" s="8">
        <v>2</v>
      </c>
      <c r="C11" s="68" t="s">
        <v>38</v>
      </c>
      <c r="D11" s="43">
        <v>314.6</v>
      </c>
      <c r="E11" s="12" t="s">
        <v>42</v>
      </c>
      <c r="F11" s="15" t="s">
        <v>43</v>
      </c>
      <c r="G11" s="17" t="s">
        <v>44</v>
      </c>
      <c r="H11" s="13" t="s">
        <v>45</v>
      </c>
      <c r="I11" s="16">
        <v>314.6</v>
      </c>
      <c r="J11" s="16">
        <v>314.6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3" customHeight="1">
      <c r="A12" s="5"/>
      <c r="B12" s="66">
        <v>3</v>
      </c>
      <c r="C12" s="68" t="s">
        <v>38</v>
      </c>
      <c r="D12" s="43">
        <v>460</v>
      </c>
      <c r="E12" s="12" t="s">
        <v>46</v>
      </c>
      <c r="F12" s="15" t="s">
        <v>47</v>
      </c>
      <c r="G12" s="17" t="s">
        <v>48</v>
      </c>
      <c r="H12" s="13" t="s">
        <v>49</v>
      </c>
      <c r="I12" s="16">
        <v>460</v>
      </c>
      <c r="J12" s="16">
        <v>460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3" customHeight="1">
      <c r="A13" s="5"/>
      <c r="B13" s="8">
        <v>4</v>
      </c>
      <c r="C13" s="68" t="s">
        <v>38</v>
      </c>
      <c r="D13" s="43">
        <v>2450</v>
      </c>
      <c r="E13" s="12" t="s">
        <v>50</v>
      </c>
      <c r="F13" s="15" t="s">
        <v>51</v>
      </c>
      <c r="G13" s="17" t="s">
        <v>52</v>
      </c>
      <c r="H13" s="13" t="s">
        <v>53</v>
      </c>
      <c r="I13" s="16">
        <v>2460</v>
      </c>
      <c r="J13" s="16">
        <v>2460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3" customHeight="1">
      <c r="A14" s="5"/>
      <c r="B14" s="66">
        <v>5</v>
      </c>
      <c r="C14" s="68" t="s">
        <v>38</v>
      </c>
      <c r="D14" s="43">
        <v>3760</v>
      </c>
      <c r="E14" s="12" t="s">
        <v>46</v>
      </c>
      <c r="F14" s="15" t="s">
        <v>54</v>
      </c>
      <c r="G14" s="17" t="s">
        <v>55</v>
      </c>
      <c r="H14" s="13" t="s">
        <v>56</v>
      </c>
      <c r="I14" s="16">
        <v>3760</v>
      </c>
      <c r="J14" s="16">
        <v>3760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3" customHeight="1">
      <c r="A15" s="5"/>
      <c r="B15" s="66">
        <v>6</v>
      </c>
      <c r="C15" s="68" t="s">
        <v>38</v>
      </c>
      <c r="D15" s="43">
        <v>1165</v>
      </c>
      <c r="E15" s="12" t="s">
        <v>57</v>
      </c>
      <c r="F15" s="15" t="s">
        <v>58</v>
      </c>
      <c r="G15" s="17" t="s">
        <v>59</v>
      </c>
      <c r="H15" s="69" t="s">
        <v>60</v>
      </c>
      <c r="I15" s="16">
        <v>1165</v>
      </c>
      <c r="J15" s="16">
        <v>1165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3" customHeight="1">
      <c r="A16" s="5"/>
      <c r="B16" s="66">
        <v>7</v>
      </c>
      <c r="C16" s="68" t="s">
        <v>38</v>
      </c>
      <c r="D16" s="43">
        <v>1566.92</v>
      </c>
      <c r="E16" s="12" t="s">
        <v>61</v>
      </c>
      <c r="F16" s="15" t="s">
        <v>62</v>
      </c>
      <c r="G16" s="17" t="s">
        <v>63</v>
      </c>
      <c r="H16" s="13">
        <v>37</v>
      </c>
      <c r="I16" s="16">
        <v>1566.92</v>
      </c>
      <c r="J16" s="16">
        <v>1566.92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3" customHeight="1">
      <c r="A17" s="5"/>
      <c r="B17" s="66">
        <v>8</v>
      </c>
      <c r="C17" s="14"/>
      <c r="D17" s="43"/>
      <c r="E17" s="12"/>
      <c r="F17" s="15"/>
      <c r="G17" s="17"/>
      <c r="H17" s="13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3" customHeight="1">
      <c r="A18" s="5"/>
      <c r="B18" s="66">
        <v>9</v>
      </c>
      <c r="C18" s="14"/>
      <c r="D18" s="43"/>
      <c r="E18" s="12"/>
      <c r="F18" s="15"/>
      <c r="G18" s="17"/>
      <c r="H18" s="13"/>
      <c r="I18" s="16"/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3" customHeight="1">
      <c r="A19" s="5"/>
      <c r="B19" s="66">
        <v>10</v>
      </c>
      <c r="C19" s="14"/>
      <c r="D19" s="43"/>
      <c r="E19" s="12"/>
      <c r="F19" s="15"/>
      <c r="G19" s="17"/>
      <c r="H19" s="13"/>
      <c r="I19" s="16"/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4" customFormat="1" ht="33" customHeight="1">
      <c r="A20" s="5"/>
      <c r="B20" s="81" t="s">
        <v>27</v>
      </c>
      <c r="C20" s="94"/>
      <c r="D20" s="94"/>
      <c r="E20" s="94"/>
      <c r="F20" s="94"/>
      <c r="G20" s="94"/>
      <c r="H20" s="94"/>
      <c r="I20" s="94"/>
      <c r="J20" s="6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44" customFormat="1" ht="38.25" customHeight="1">
      <c r="A21" s="5"/>
      <c r="B21" s="8">
        <v>2</v>
      </c>
      <c r="C21" s="14"/>
      <c r="D21" s="43"/>
      <c r="E21" s="12"/>
      <c r="F21" s="15"/>
      <c r="G21" s="17"/>
      <c r="H21" s="13"/>
      <c r="I21" s="16"/>
      <c r="J21" s="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44" customFormat="1" ht="38.25" customHeight="1">
      <c r="A22" s="5"/>
      <c r="B22" s="100" t="s">
        <v>16</v>
      </c>
      <c r="C22" s="101"/>
      <c r="D22" s="101"/>
      <c r="E22" s="101"/>
      <c r="F22" s="101"/>
      <c r="G22" s="101"/>
      <c r="H22" s="101"/>
      <c r="I22" s="102"/>
      <c r="J22" s="51">
        <f>SUM(J10:J21)</f>
        <v>12009.5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44" customFormat="1" ht="18" customHeight="1">
      <c r="A23" s="5"/>
      <c r="B23" s="55"/>
      <c r="C23" s="56"/>
      <c r="D23" s="56"/>
      <c r="E23" s="56"/>
      <c r="F23" s="56"/>
      <c r="G23" s="56"/>
      <c r="H23" s="56"/>
      <c r="I23" s="56"/>
      <c r="J23" s="5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8.5" customHeight="1">
      <c r="A24" s="5"/>
      <c r="B24" s="78" t="s">
        <v>13</v>
      </c>
      <c r="C24" s="79"/>
      <c r="D24" s="79"/>
      <c r="E24" s="79"/>
      <c r="F24" s="79"/>
      <c r="G24" s="79"/>
      <c r="H24" s="79"/>
      <c r="I24" s="79"/>
      <c r="J24" s="80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8.5" customHeight="1">
      <c r="A25" s="5"/>
      <c r="B25" s="13">
        <v>1</v>
      </c>
      <c r="C25" s="14"/>
      <c r="D25" s="13"/>
      <c r="E25" s="13"/>
      <c r="F25" s="15"/>
      <c r="G25" s="13"/>
      <c r="H25" s="13"/>
      <c r="I25" s="16"/>
      <c r="J25" s="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2.25" customHeight="1">
      <c r="A26" s="5"/>
      <c r="B26" s="13">
        <v>2</v>
      </c>
      <c r="C26" s="14"/>
      <c r="D26" s="13"/>
      <c r="E26" s="13"/>
      <c r="F26" s="15"/>
      <c r="G26" s="13"/>
      <c r="H26" s="13"/>
      <c r="I26" s="16"/>
      <c r="J26" s="1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2.25" customHeight="1">
      <c r="A27" s="5"/>
      <c r="B27" s="13">
        <v>3</v>
      </c>
      <c r="C27" s="14"/>
      <c r="D27" s="13"/>
      <c r="E27" s="13"/>
      <c r="F27" s="15"/>
      <c r="G27" s="13"/>
      <c r="H27" s="13"/>
      <c r="I27" s="16"/>
      <c r="J27" s="1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2.25" customHeight="1">
      <c r="A28" s="5"/>
      <c r="B28" s="100" t="s">
        <v>17</v>
      </c>
      <c r="C28" s="101"/>
      <c r="D28" s="101"/>
      <c r="E28" s="101"/>
      <c r="F28" s="101"/>
      <c r="G28" s="101"/>
      <c r="H28" s="101"/>
      <c r="I28" s="102"/>
      <c r="J28" s="51">
        <f>SUM(J25:J27)</f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6.5" customHeight="1">
      <c r="A29" s="5"/>
      <c r="B29" s="58"/>
      <c r="C29" s="59"/>
      <c r="D29" s="59"/>
      <c r="E29" s="59"/>
      <c r="F29" s="59"/>
      <c r="G29" s="59"/>
      <c r="H29" s="59"/>
      <c r="I29" s="59"/>
      <c r="J29" s="5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5"/>
      <c r="B30" s="78" t="s">
        <v>8</v>
      </c>
      <c r="C30" s="79"/>
      <c r="D30" s="79"/>
      <c r="E30" s="79"/>
      <c r="F30" s="79"/>
      <c r="G30" s="79"/>
      <c r="H30" s="79"/>
      <c r="I30" s="79"/>
      <c r="J30" s="8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7">
      <c r="A31" s="5"/>
      <c r="B31" s="17">
        <v>1</v>
      </c>
      <c r="C31" s="68" t="s">
        <v>38</v>
      </c>
      <c r="D31" s="12">
        <v>10855.8</v>
      </c>
      <c r="E31" s="12" t="s">
        <v>64</v>
      </c>
      <c r="F31" s="11" t="s">
        <v>65</v>
      </c>
      <c r="G31" s="12" t="s">
        <v>66</v>
      </c>
      <c r="H31" s="13" t="s">
        <v>67</v>
      </c>
      <c r="I31" s="16">
        <v>252000</v>
      </c>
      <c r="J31" s="16">
        <v>10855.8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4" customHeight="1">
      <c r="A32" s="5"/>
      <c r="B32" s="103" t="s">
        <v>18</v>
      </c>
      <c r="C32" s="104"/>
      <c r="D32" s="104"/>
      <c r="E32" s="104"/>
      <c r="F32" s="104"/>
      <c r="G32" s="104"/>
      <c r="H32" s="104"/>
      <c r="I32" s="105"/>
      <c r="J32" s="52">
        <f>SUM(J31:J31)</f>
        <v>10855.8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7.25">
      <c r="A33" s="5"/>
      <c r="B33" s="60"/>
      <c r="C33" s="61"/>
      <c r="D33" s="61"/>
      <c r="E33" s="61"/>
      <c r="F33" s="61"/>
      <c r="G33" s="61"/>
      <c r="H33" s="61"/>
      <c r="I33" s="61"/>
      <c r="J33" s="5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5"/>
      <c r="B34" s="78" t="s">
        <v>28</v>
      </c>
      <c r="C34" s="79"/>
      <c r="D34" s="79"/>
      <c r="E34" s="79"/>
      <c r="F34" s="79"/>
      <c r="G34" s="79"/>
      <c r="H34" s="79"/>
      <c r="I34" s="79"/>
      <c r="J34" s="8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54.75">
      <c r="A35" s="5"/>
      <c r="B35" s="17">
        <v>1</v>
      </c>
      <c r="C35" s="68" t="s">
        <v>68</v>
      </c>
      <c r="D35" s="15">
        <v>660</v>
      </c>
      <c r="E35" s="17" t="s">
        <v>69</v>
      </c>
      <c r="F35" s="15" t="s">
        <v>70</v>
      </c>
      <c r="G35" s="17" t="s">
        <v>71</v>
      </c>
      <c r="H35" s="17" t="s">
        <v>67</v>
      </c>
      <c r="I35" s="18">
        <v>7920</v>
      </c>
      <c r="J35" s="16">
        <v>660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54.75">
      <c r="A36" s="5"/>
      <c r="B36" s="17">
        <v>2</v>
      </c>
      <c r="C36" s="68" t="s">
        <v>68</v>
      </c>
      <c r="D36" s="15">
        <v>660</v>
      </c>
      <c r="E36" s="17" t="s">
        <v>72</v>
      </c>
      <c r="F36" s="15" t="s">
        <v>70</v>
      </c>
      <c r="G36" s="17" t="s">
        <v>71</v>
      </c>
      <c r="H36" s="17" t="s">
        <v>67</v>
      </c>
      <c r="I36" s="18">
        <v>7920</v>
      </c>
      <c r="J36" s="16">
        <v>660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7">
      <c r="A37" s="5"/>
      <c r="B37" s="37">
        <v>4</v>
      </c>
      <c r="C37" s="68" t="s">
        <v>68</v>
      </c>
      <c r="D37" s="12">
        <v>587.73</v>
      </c>
      <c r="E37" s="17" t="s">
        <v>73</v>
      </c>
      <c r="F37" s="15" t="s">
        <v>74</v>
      </c>
      <c r="G37" s="17" t="s">
        <v>75</v>
      </c>
      <c r="H37" s="17" t="s">
        <v>67</v>
      </c>
      <c r="I37" s="18">
        <v>7052.76</v>
      </c>
      <c r="J37" s="16">
        <v>587.73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7">
      <c r="A38" s="5"/>
      <c r="B38" s="37">
        <v>5</v>
      </c>
      <c r="C38" s="68" t="s">
        <v>68</v>
      </c>
      <c r="D38" s="12">
        <v>587.73</v>
      </c>
      <c r="E38" s="17" t="s">
        <v>73</v>
      </c>
      <c r="F38" s="15" t="s">
        <v>76</v>
      </c>
      <c r="G38" s="17" t="s">
        <v>75</v>
      </c>
      <c r="H38" s="17" t="s">
        <v>67</v>
      </c>
      <c r="I38" s="18">
        <v>7052.76</v>
      </c>
      <c r="J38" s="16">
        <v>587.73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7">
      <c r="A39" s="5"/>
      <c r="B39" s="37">
        <v>6</v>
      </c>
      <c r="C39" s="68" t="s">
        <v>68</v>
      </c>
      <c r="D39" s="11">
        <v>450</v>
      </c>
      <c r="E39" s="17" t="s">
        <v>77</v>
      </c>
      <c r="F39" s="15" t="s">
        <v>78</v>
      </c>
      <c r="G39" s="17" t="s">
        <v>71</v>
      </c>
      <c r="H39" s="17" t="s">
        <v>67</v>
      </c>
      <c r="I39" s="18">
        <v>5400</v>
      </c>
      <c r="J39" s="16">
        <v>450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7">
      <c r="A40" s="5"/>
      <c r="B40" s="37">
        <v>7</v>
      </c>
      <c r="C40" s="68" t="s">
        <v>68</v>
      </c>
      <c r="D40" s="12">
        <v>450</v>
      </c>
      <c r="E40" s="17" t="s">
        <v>79</v>
      </c>
      <c r="F40" s="15" t="s">
        <v>80</v>
      </c>
      <c r="G40" s="17" t="s">
        <v>71</v>
      </c>
      <c r="H40" s="17" t="s">
        <v>67</v>
      </c>
      <c r="I40" s="18">
        <v>5400</v>
      </c>
      <c r="J40" s="16">
        <v>450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27">
      <c r="A41" s="5"/>
      <c r="B41" s="37">
        <v>8</v>
      </c>
      <c r="C41" s="68" t="s">
        <v>68</v>
      </c>
      <c r="D41" s="11">
        <v>2380</v>
      </c>
      <c r="E41" s="17" t="s">
        <v>81</v>
      </c>
      <c r="F41" s="15" t="s">
        <v>82</v>
      </c>
      <c r="G41" s="17" t="s">
        <v>83</v>
      </c>
      <c r="H41" s="17" t="s">
        <v>67</v>
      </c>
      <c r="I41" s="18">
        <v>14280</v>
      </c>
      <c r="J41" s="16">
        <v>2380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27">
      <c r="A42" s="5"/>
      <c r="B42" s="37">
        <v>9</v>
      </c>
      <c r="C42" s="68" t="s">
        <v>68</v>
      </c>
      <c r="D42" s="11">
        <v>4000</v>
      </c>
      <c r="E42" s="17" t="s">
        <v>84</v>
      </c>
      <c r="F42" s="15" t="s">
        <v>85</v>
      </c>
      <c r="G42" s="17" t="s">
        <v>86</v>
      </c>
      <c r="H42" s="17" t="s">
        <v>67</v>
      </c>
      <c r="I42" s="18">
        <v>4000</v>
      </c>
      <c r="J42" s="16">
        <v>4000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7">
      <c r="A43" s="5"/>
      <c r="B43" s="37">
        <v>10</v>
      </c>
      <c r="C43" s="68" t="s">
        <v>68</v>
      </c>
      <c r="D43" s="11">
        <v>80.52</v>
      </c>
      <c r="E43" s="17" t="s">
        <v>87</v>
      </c>
      <c r="F43" s="15" t="s">
        <v>88</v>
      </c>
      <c r="G43" s="17" t="s">
        <v>89</v>
      </c>
      <c r="H43" s="17" t="s">
        <v>67</v>
      </c>
      <c r="I43" s="18">
        <v>966.24</v>
      </c>
      <c r="J43" s="16">
        <v>80.52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7">
      <c r="A44" s="5"/>
      <c r="B44" s="37">
        <v>11</v>
      </c>
      <c r="C44" s="68" t="s">
        <v>68</v>
      </c>
      <c r="D44" s="11">
        <v>80.52</v>
      </c>
      <c r="E44" s="17" t="s">
        <v>87</v>
      </c>
      <c r="F44" s="15" t="s">
        <v>90</v>
      </c>
      <c r="G44" s="17" t="s">
        <v>89</v>
      </c>
      <c r="H44" s="17" t="s">
        <v>67</v>
      </c>
      <c r="I44" s="18">
        <v>966.24</v>
      </c>
      <c r="J44" s="16">
        <v>80.52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54.75">
      <c r="A45" s="5"/>
      <c r="B45" s="37">
        <v>12</v>
      </c>
      <c r="C45" s="68" t="s">
        <v>68</v>
      </c>
      <c r="D45" s="15">
        <v>660</v>
      </c>
      <c r="E45" s="17" t="s">
        <v>69</v>
      </c>
      <c r="F45" s="15" t="s">
        <v>91</v>
      </c>
      <c r="G45" s="17" t="s">
        <v>71</v>
      </c>
      <c r="H45" s="17" t="s">
        <v>67</v>
      </c>
      <c r="I45" s="18">
        <v>7920</v>
      </c>
      <c r="J45" s="16">
        <v>660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54.75">
      <c r="A46" s="5"/>
      <c r="B46" s="37">
        <v>13</v>
      </c>
      <c r="C46" s="68" t="s">
        <v>68</v>
      </c>
      <c r="D46" s="15">
        <v>660</v>
      </c>
      <c r="E46" s="17" t="s">
        <v>72</v>
      </c>
      <c r="F46" s="15" t="s">
        <v>91</v>
      </c>
      <c r="G46" s="17" t="s">
        <v>71</v>
      </c>
      <c r="H46" s="17" t="s">
        <v>67</v>
      </c>
      <c r="I46" s="18">
        <v>7920</v>
      </c>
      <c r="J46" s="16">
        <v>660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7">
      <c r="A47" s="5"/>
      <c r="B47" s="37">
        <v>14</v>
      </c>
      <c r="C47" s="68" t="s">
        <v>68</v>
      </c>
      <c r="D47" s="11">
        <v>450</v>
      </c>
      <c r="E47" s="17" t="s">
        <v>77</v>
      </c>
      <c r="F47" s="15" t="s">
        <v>92</v>
      </c>
      <c r="G47" s="17" t="s">
        <v>71</v>
      </c>
      <c r="H47" s="17" t="s">
        <v>67</v>
      </c>
      <c r="I47" s="18">
        <v>5400</v>
      </c>
      <c r="J47" s="16">
        <v>450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7">
      <c r="A48" s="5"/>
      <c r="B48" s="37">
        <v>15</v>
      </c>
      <c r="C48" s="68" t="s">
        <v>68</v>
      </c>
      <c r="D48" s="12">
        <v>450</v>
      </c>
      <c r="E48" s="17" t="s">
        <v>79</v>
      </c>
      <c r="F48" s="15" t="s">
        <v>93</v>
      </c>
      <c r="G48" s="17" t="s">
        <v>71</v>
      </c>
      <c r="H48" s="17" t="s">
        <v>67</v>
      </c>
      <c r="I48" s="18">
        <v>5400</v>
      </c>
      <c r="J48" s="16">
        <v>450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5"/>
      <c r="B49" s="81" t="s">
        <v>29</v>
      </c>
      <c r="C49" s="95"/>
      <c r="D49" s="95"/>
      <c r="E49" s="95"/>
      <c r="F49" s="95"/>
      <c r="G49" s="95"/>
      <c r="H49" s="95"/>
      <c r="I49" s="96"/>
      <c r="J49" s="1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3.5">
      <c r="A50" s="5"/>
      <c r="B50" s="17">
        <v>17</v>
      </c>
      <c r="C50" s="14"/>
      <c r="D50" s="11"/>
      <c r="E50" s="17"/>
      <c r="F50" s="15"/>
      <c r="G50" s="17"/>
      <c r="H50" s="17"/>
      <c r="I50" s="18"/>
      <c r="J50" s="1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3.5">
      <c r="A51" s="5"/>
      <c r="B51" s="17">
        <v>18</v>
      </c>
      <c r="C51" s="14"/>
      <c r="D51" s="11"/>
      <c r="E51" s="17"/>
      <c r="F51" s="15"/>
      <c r="G51" s="17"/>
      <c r="H51" s="17"/>
      <c r="I51" s="18"/>
      <c r="J51" s="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3.5">
      <c r="A52" s="5"/>
      <c r="B52" s="103" t="s">
        <v>19</v>
      </c>
      <c r="C52" s="90"/>
      <c r="D52" s="90"/>
      <c r="E52" s="90"/>
      <c r="F52" s="90"/>
      <c r="G52" s="90"/>
      <c r="H52" s="90"/>
      <c r="I52" s="91"/>
      <c r="J52" s="52">
        <f>SUM(J35:J51)</f>
        <v>12156.5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7.25">
      <c r="A53" s="5"/>
      <c r="B53" s="60"/>
      <c r="C53" s="62"/>
      <c r="D53" s="62"/>
      <c r="E53" s="62"/>
      <c r="F53" s="62"/>
      <c r="G53" s="62"/>
      <c r="H53" s="62"/>
      <c r="I53" s="62"/>
      <c r="J53" s="5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5"/>
      <c r="B54" s="78" t="s">
        <v>30</v>
      </c>
      <c r="C54" s="79"/>
      <c r="D54" s="79"/>
      <c r="E54" s="79"/>
      <c r="F54" s="79"/>
      <c r="G54" s="79"/>
      <c r="H54" s="79"/>
      <c r="I54" s="79"/>
      <c r="J54" s="8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44" customFormat="1" ht="30.75" customHeight="1">
      <c r="A55" s="5"/>
      <c r="B55" s="40">
        <v>1</v>
      </c>
      <c r="C55" s="38"/>
      <c r="D55" s="39"/>
      <c r="E55" s="12"/>
      <c r="F55" s="15"/>
      <c r="G55" s="17"/>
      <c r="H55" s="13"/>
      <c r="I55" s="1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44" customFormat="1" ht="21" customHeight="1">
      <c r="A56" s="5"/>
      <c r="B56" s="40">
        <v>2</v>
      </c>
      <c r="C56" s="38"/>
      <c r="D56" s="39"/>
      <c r="E56" s="12"/>
      <c r="F56" s="15"/>
      <c r="G56" s="17"/>
      <c r="H56" s="13"/>
      <c r="I56" s="16"/>
      <c r="J56" s="1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">
      <c r="A57" s="6"/>
      <c r="B57" s="81" t="s">
        <v>35</v>
      </c>
      <c r="C57" s="82"/>
      <c r="D57" s="82"/>
      <c r="E57" s="82"/>
      <c r="F57" s="82"/>
      <c r="G57" s="82"/>
      <c r="H57" s="82"/>
      <c r="I57" s="83"/>
      <c r="J57" s="1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44" customFormat="1" ht="13.5">
      <c r="A58" s="6"/>
      <c r="B58" s="17">
        <v>4</v>
      </c>
      <c r="C58" s="14"/>
      <c r="D58" s="12"/>
      <c r="E58" s="17"/>
      <c r="F58" s="15"/>
      <c r="G58" s="17"/>
      <c r="H58" s="17"/>
      <c r="I58" s="18"/>
      <c r="J58" s="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44" customFormat="1" ht="13.5">
      <c r="A59" s="6"/>
      <c r="B59" s="17">
        <v>5</v>
      </c>
      <c r="C59" s="14"/>
      <c r="D59" s="12"/>
      <c r="E59" s="17"/>
      <c r="F59" s="15"/>
      <c r="G59" s="17"/>
      <c r="H59" s="17"/>
      <c r="I59" s="18"/>
      <c r="J59" s="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7.25">
      <c r="A60" s="6"/>
      <c r="B60" s="103" t="s">
        <v>20</v>
      </c>
      <c r="C60" s="101"/>
      <c r="D60" s="101"/>
      <c r="E60" s="101"/>
      <c r="F60" s="101"/>
      <c r="G60" s="101"/>
      <c r="H60" s="101"/>
      <c r="I60" s="102"/>
      <c r="J60" s="52">
        <f>SUM(J55:J59)</f>
        <v>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7.25">
      <c r="A61" s="6"/>
      <c r="B61" s="60"/>
      <c r="C61" s="59"/>
      <c r="D61" s="59"/>
      <c r="E61" s="59"/>
      <c r="F61" s="59"/>
      <c r="G61" s="59"/>
      <c r="H61" s="59"/>
      <c r="I61" s="59"/>
      <c r="J61" s="5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44" customFormat="1" ht="15">
      <c r="A62" s="6"/>
      <c r="B62" s="78" t="s">
        <v>31</v>
      </c>
      <c r="C62" s="99"/>
      <c r="D62" s="99"/>
      <c r="E62" s="99"/>
      <c r="F62" s="99"/>
      <c r="G62" s="99"/>
      <c r="H62" s="99"/>
      <c r="I62" s="99"/>
      <c r="J62" s="8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s="44" customFormat="1" ht="43.5" customHeight="1">
      <c r="A63" s="6"/>
      <c r="B63" s="47">
        <v>1</v>
      </c>
      <c r="C63" s="68" t="s">
        <v>68</v>
      </c>
      <c r="D63" s="8">
        <v>11803.32</v>
      </c>
      <c r="E63" s="4" t="s">
        <v>94</v>
      </c>
      <c r="F63" s="4" t="s">
        <v>95</v>
      </c>
      <c r="G63" s="4" t="s">
        <v>96</v>
      </c>
      <c r="H63" s="8" t="s">
        <v>67</v>
      </c>
      <c r="I63" s="8">
        <v>157000</v>
      </c>
      <c r="J63" s="48">
        <v>11803.32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s="44" customFormat="1" ht="21.75" customHeight="1">
      <c r="A64" s="6"/>
      <c r="B64" s="47">
        <v>2</v>
      </c>
      <c r="C64" s="47"/>
      <c r="D64" s="47"/>
      <c r="E64" s="47"/>
      <c r="F64" s="47"/>
      <c r="G64" s="47"/>
      <c r="H64" s="47"/>
      <c r="I64" s="47"/>
      <c r="J64" s="4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44" customFormat="1" ht="22.5" customHeight="1">
      <c r="A65" s="6"/>
      <c r="B65" s="89" t="s">
        <v>21</v>
      </c>
      <c r="C65" s="90"/>
      <c r="D65" s="90"/>
      <c r="E65" s="90"/>
      <c r="F65" s="90"/>
      <c r="G65" s="90"/>
      <c r="H65" s="90"/>
      <c r="I65" s="91"/>
      <c r="J65" s="53">
        <f>SUM(J63:J64)</f>
        <v>11803.32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44" customFormat="1" ht="21.75" customHeight="1">
      <c r="A66" s="6"/>
      <c r="B66" s="63"/>
      <c r="C66" s="62"/>
      <c r="D66" s="62"/>
      <c r="E66" s="62"/>
      <c r="F66" s="62"/>
      <c r="G66" s="62"/>
      <c r="H66" s="62"/>
      <c r="I66" s="62"/>
      <c r="J66" s="6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44" customFormat="1" ht="14.25" customHeight="1">
      <c r="A67" s="6"/>
      <c r="B67" s="78" t="s">
        <v>32</v>
      </c>
      <c r="C67" s="79"/>
      <c r="D67" s="79"/>
      <c r="E67" s="79"/>
      <c r="F67" s="79"/>
      <c r="G67" s="79"/>
      <c r="H67" s="79"/>
      <c r="I67" s="79"/>
      <c r="J67" s="8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44" customFormat="1" ht="30.75" customHeight="1">
      <c r="A68" s="6"/>
      <c r="B68" s="47">
        <v>1</v>
      </c>
      <c r="C68" s="68" t="s">
        <v>68</v>
      </c>
      <c r="D68" s="48">
        <v>31065.83</v>
      </c>
      <c r="E68" s="70" t="s">
        <v>97</v>
      </c>
      <c r="F68" s="70" t="s">
        <v>98</v>
      </c>
      <c r="G68" s="70" t="s">
        <v>99</v>
      </c>
      <c r="H68" s="71" t="s">
        <v>67</v>
      </c>
      <c r="I68" s="71">
        <v>65493.07</v>
      </c>
      <c r="J68" s="48">
        <v>31065.83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44.25" customHeight="1">
      <c r="A69" s="6"/>
      <c r="B69" s="47">
        <v>2</v>
      </c>
      <c r="C69" s="68" t="s">
        <v>68</v>
      </c>
      <c r="D69" s="48">
        <v>404.33</v>
      </c>
      <c r="E69" s="70" t="s">
        <v>100</v>
      </c>
      <c r="F69" s="70" t="s">
        <v>101</v>
      </c>
      <c r="G69" s="70" t="s">
        <v>102</v>
      </c>
      <c r="H69" s="71" t="s">
        <v>67</v>
      </c>
      <c r="I69" s="48">
        <v>5880.51</v>
      </c>
      <c r="J69" s="48">
        <v>404.33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45" customHeight="1">
      <c r="A70" s="6"/>
      <c r="B70" s="89" t="s">
        <v>22</v>
      </c>
      <c r="C70" s="90"/>
      <c r="D70" s="90"/>
      <c r="E70" s="90"/>
      <c r="F70" s="90"/>
      <c r="G70" s="90"/>
      <c r="H70" s="90"/>
      <c r="I70" s="91"/>
      <c r="J70" s="53">
        <f>SUM(J68:J69)</f>
        <v>31470.160000000003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2.25" customHeight="1">
      <c r="A71" s="6"/>
      <c r="B71" s="63"/>
      <c r="C71" s="62"/>
      <c r="D71" s="62"/>
      <c r="E71" s="62"/>
      <c r="F71" s="62"/>
      <c r="G71" s="62"/>
      <c r="H71" s="62"/>
      <c r="I71" s="62"/>
      <c r="J71" s="64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>
      <c r="A72" s="6"/>
      <c r="B72" s="78" t="s">
        <v>33</v>
      </c>
      <c r="C72" s="79"/>
      <c r="D72" s="79"/>
      <c r="E72" s="79"/>
      <c r="F72" s="79"/>
      <c r="G72" s="79"/>
      <c r="H72" s="79"/>
      <c r="I72" s="79"/>
      <c r="J72" s="8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>
      <c r="A73" s="6"/>
      <c r="B73" s="47">
        <v>1</v>
      </c>
      <c r="C73" s="68" t="s">
        <v>68</v>
      </c>
      <c r="D73" s="48">
        <v>175850.78</v>
      </c>
      <c r="E73" s="70" t="s">
        <v>103</v>
      </c>
      <c r="F73" s="70" t="s">
        <v>104</v>
      </c>
      <c r="G73" s="71" t="s">
        <v>105</v>
      </c>
      <c r="H73" s="71" t="s">
        <v>67</v>
      </c>
      <c r="I73" s="48">
        <v>950400</v>
      </c>
      <c r="J73" s="48">
        <v>175850.78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>
      <c r="A74" s="6"/>
      <c r="B74" s="47">
        <v>2</v>
      </c>
      <c r="C74" s="68" t="s">
        <v>68</v>
      </c>
      <c r="D74" s="48">
        <v>147971.82</v>
      </c>
      <c r="E74" s="70" t="s">
        <v>120</v>
      </c>
      <c r="F74" s="70" t="s">
        <v>106</v>
      </c>
      <c r="G74" s="71" t="s">
        <v>105</v>
      </c>
      <c r="H74" s="71" t="s">
        <v>67</v>
      </c>
      <c r="I74" s="48">
        <v>147971.82</v>
      </c>
      <c r="J74" s="48">
        <v>147971.82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9" customHeight="1">
      <c r="A75" s="6"/>
      <c r="B75" s="47">
        <v>3</v>
      </c>
      <c r="C75" s="68" t="s">
        <v>68</v>
      </c>
      <c r="D75" s="48">
        <v>27720.61</v>
      </c>
      <c r="E75" s="70" t="s">
        <v>107</v>
      </c>
      <c r="F75" s="70" t="s">
        <v>108</v>
      </c>
      <c r="G75" s="72" t="s">
        <v>109</v>
      </c>
      <c r="H75" s="71" t="s">
        <v>67</v>
      </c>
      <c r="I75" s="48">
        <v>332647.32</v>
      </c>
      <c r="J75" s="48">
        <v>27720.61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41.25" customHeight="1">
      <c r="A76" s="6"/>
      <c r="B76" s="47">
        <v>4</v>
      </c>
      <c r="C76" s="68" t="s">
        <v>68</v>
      </c>
      <c r="D76" s="48">
        <v>26671.72</v>
      </c>
      <c r="E76" s="70" t="s">
        <v>107</v>
      </c>
      <c r="F76" s="70" t="s">
        <v>110</v>
      </c>
      <c r="G76" s="72" t="s">
        <v>109</v>
      </c>
      <c r="H76" s="71" t="s">
        <v>67</v>
      </c>
      <c r="I76" s="48">
        <v>332647.32</v>
      </c>
      <c r="J76" s="48">
        <v>26671.72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0.75" customHeight="1">
      <c r="A77" s="6"/>
      <c r="B77" s="47">
        <v>5</v>
      </c>
      <c r="C77" s="48"/>
      <c r="D77" s="48"/>
      <c r="E77" s="48"/>
      <c r="F77" s="48"/>
      <c r="G77" s="48"/>
      <c r="H77" s="48"/>
      <c r="I77" s="48"/>
      <c r="J77" s="4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>
      <c r="A78" s="6"/>
      <c r="B78" s="89" t="s">
        <v>23</v>
      </c>
      <c r="C78" s="90"/>
      <c r="D78" s="90"/>
      <c r="E78" s="90"/>
      <c r="F78" s="90"/>
      <c r="G78" s="90"/>
      <c r="H78" s="90"/>
      <c r="I78" s="91"/>
      <c r="J78" s="53">
        <f>SUM(J73:J77)</f>
        <v>378214.92999999993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63"/>
      <c r="C79" s="62"/>
      <c r="D79" s="62"/>
      <c r="E79" s="62"/>
      <c r="F79" s="62"/>
      <c r="G79" s="62"/>
      <c r="H79" s="62"/>
      <c r="I79" s="62"/>
      <c r="J79" s="6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78" t="s">
        <v>34</v>
      </c>
      <c r="C80" s="79"/>
      <c r="D80" s="79"/>
      <c r="E80" s="79"/>
      <c r="F80" s="79"/>
      <c r="G80" s="79"/>
      <c r="H80" s="79"/>
      <c r="I80" s="79"/>
      <c r="J80" s="8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>
      <c r="A81" s="6"/>
      <c r="B81" s="47">
        <v>1</v>
      </c>
      <c r="C81" s="68" t="s">
        <v>68</v>
      </c>
      <c r="D81" s="46">
        <v>1668.58</v>
      </c>
      <c r="E81" s="73" t="s">
        <v>111</v>
      </c>
      <c r="F81" s="73" t="s">
        <v>112</v>
      </c>
      <c r="G81" s="46" t="s">
        <v>113</v>
      </c>
      <c r="H81" s="46" t="s">
        <v>67</v>
      </c>
      <c r="I81" s="46">
        <v>20022.96</v>
      </c>
      <c r="J81" s="49">
        <v>1668.58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 customHeight="1">
      <c r="A82" s="6"/>
      <c r="B82" s="47">
        <v>2</v>
      </c>
      <c r="C82" s="68" t="s">
        <v>68</v>
      </c>
      <c r="D82" s="46">
        <v>1668.58</v>
      </c>
      <c r="E82" s="73" t="s">
        <v>111</v>
      </c>
      <c r="F82" s="74" t="s">
        <v>114</v>
      </c>
      <c r="G82" s="46" t="s">
        <v>113</v>
      </c>
      <c r="H82" s="46" t="s">
        <v>67</v>
      </c>
      <c r="I82" s="46">
        <v>20022.96</v>
      </c>
      <c r="J82" s="49">
        <v>1668.58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 customHeight="1">
      <c r="A83" s="6"/>
      <c r="B83" s="89" t="s">
        <v>24</v>
      </c>
      <c r="C83" s="90"/>
      <c r="D83" s="90"/>
      <c r="E83" s="90"/>
      <c r="F83" s="90"/>
      <c r="G83" s="90"/>
      <c r="H83" s="90"/>
      <c r="I83" s="91"/>
      <c r="J83" s="53">
        <f>SUM(J81:J82)</f>
        <v>3337.16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63"/>
      <c r="C84" s="62"/>
      <c r="D84" s="62"/>
      <c r="E84" s="62"/>
      <c r="F84" s="62"/>
      <c r="G84" s="62"/>
      <c r="H84" s="62"/>
      <c r="I84" s="62"/>
      <c r="J84" s="64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78" t="s">
        <v>36</v>
      </c>
      <c r="C85" s="79"/>
      <c r="D85" s="79"/>
      <c r="E85" s="79"/>
      <c r="F85" s="79"/>
      <c r="G85" s="79"/>
      <c r="H85" s="79"/>
      <c r="I85" s="79"/>
      <c r="J85" s="8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7.75" customHeight="1">
      <c r="A86" s="6"/>
      <c r="B86" s="48">
        <v>1</v>
      </c>
      <c r="C86" s="68" t="s">
        <v>68</v>
      </c>
      <c r="D86" s="75">
        <v>1032</v>
      </c>
      <c r="E86" s="76" t="s">
        <v>115</v>
      </c>
      <c r="F86" s="76" t="s">
        <v>116</v>
      </c>
      <c r="G86" s="76" t="s">
        <v>117</v>
      </c>
      <c r="H86" s="75" t="s">
        <v>67</v>
      </c>
      <c r="I86" s="75">
        <v>1032</v>
      </c>
      <c r="J86" s="77">
        <v>1032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0" customHeight="1">
      <c r="A87" s="6"/>
      <c r="B87" s="48">
        <v>2</v>
      </c>
      <c r="C87" s="68" t="s">
        <v>68</v>
      </c>
      <c r="D87" s="75">
        <v>1160</v>
      </c>
      <c r="E87" s="76" t="s">
        <v>118</v>
      </c>
      <c r="F87" s="76" t="s">
        <v>119</v>
      </c>
      <c r="G87" s="76" t="s">
        <v>117</v>
      </c>
      <c r="H87" s="75" t="s">
        <v>67</v>
      </c>
      <c r="I87" s="75">
        <v>1160</v>
      </c>
      <c r="J87" s="77">
        <v>1160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>
      <c r="A88" s="6"/>
      <c r="B88" s="84" t="s">
        <v>37</v>
      </c>
      <c r="C88" s="85"/>
      <c r="D88" s="85"/>
      <c r="E88" s="85"/>
      <c r="F88" s="85"/>
      <c r="G88" s="85"/>
      <c r="H88" s="85"/>
      <c r="I88" s="86"/>
      <c r="J88" s="5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>
      <c r="A89" s="6"/>
      <c r="B89" s="48">
        <v>3</v>
      </c>
      <c r="C89" s="45"/>
      <c r="D89" s="45"/>
      <c r="E89" s="45"/>
      <c r="F89" s="45"/>
      <c r="G89" s="45"/>
      <c r="H89" s="45"/>
      <c r="I89" s="45"/>
      <c r="J89" s="5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>
      <c r="A90" s="6"/>
      <c r="B90" s="89" t="s">
        <v>25</v>
      </c>
      <c r="C90" s="97"/>
      <c r="D90" s="97"/>
      <c r="E90" s="97"/>
      <c r="F90" s="97"/>
      <c r="G90" s="97"/>
      <c r="H90" s="97"/>
      <c r="I90" s="98"/>
      <c r="J90" s="54">
        <f>SUM(J86:J89)</f>
        <v>2192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>
      <c r="A91" s="6"/>
      <c r="B91" s="42"/>
      <c r="C91" s="42"/>
      <c r="D91" s="42"/>
      <c r="E91" s="42"/>
      <c r="F91" s="42"/>
      <c r="G91" s="42"/>
      <c r="H91" s="42"/>
      <c r="I91" s="42"/>
      <c r="J91" s="4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25" customHeight="1">
      <c r="A92" s="6"/>
      <c r="B92" s="19"/>
      <c r="C92" s="30" t="s">
        <v>14</v>
      </c>
      <c r="D92" s="29"/>
      <c r="E92" s="29"/>
      <c r="F92" s="31"/>
      <c r="G92" s="29"/>
      <c r="H92" s="87"/>
      <c r="I92" s="87"/>
      <c r="J92" s="24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25" customHeight="1">
      <c r="A93" s="6"/>
      <c r="B93" s="19"/>
      <c r="C93" s="7"/>
      <c r="D93" s="29"/>
      <c r="E93" s="29"/>
      <c r="F93" s="32" t="s">
        <v>9</v>
      </c>
      <c r="G93" s="29"/>
      <c r="H93" s="33" t="s">
        <v>10</v>
      </c>
      <c r="I93" s="33"/>
      <c r="J93" s="24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25" customHeight="1">
      <c r="A94" s="6"/>
      <c r="B94" s="19"/>
      <c r="C94" s="34" t="s">
        <v>12</v>
      </c>
      <c r="D94" s="29"/>
      <c r="E94" s="29"/>
      <c r="F94" s="35"/>
      <c r="G94" s="29"/>
      <c r="H94" s="88"/>
      <c r="I94" s="88"/>
      <c r="J94" s="24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25" customHeight="1">
      <c r="A95" s="6"/>
      <c r="B95" s="19"/>
      <c r="C95" s="6"/>
      <c r="D95" s="6"/>
      <c r="E95" s="6"/>
      <c r="F95" s="32" t="s">
        <v>9</v>
      </c>
      <c r="G95" s="41"/>
      <c r="H95" s="33" t="s">
        <v>10</v>
      </c>
      <c r="I95" s="33"/>
      <c r="J95" s="24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25" customHeight="1">
      <c r="A96" s="6"/>
      <c r="B96" s="19"/>
      <c r="C96" s="23"/>
      <c r="D96" s="19"/>
      <c r="E96" s="19"/>
      <c r="F96" s="20"/>
      <c r="G96" s="19"/>
      <c r="H96" s="19"/>
      <c r="I96" s="21"/>
      <c r="J96" s="2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25" customHeight="1">
      <c r="A97" s="6"/>
      <c r="B97" s="25"/>
      <c r="C97" s="25"/>
      <c r="D97" s="25"/>
      <c r="E97" s="19"/>
      <c r="F97" s="20"/>
      <c r="G97" s="19"/>
      <c r="H97" s="19"/>
      <c r="I97" s="21"/>
      <c r="J97" s="2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25" customHeight="1">
      <c r="A98" s="6"/>
      <c r="B98" s="19"/>
      <c r="C98" s="19"/>
      <c r="D98" s="19"/>
      <c r="E98" s="19"/>
      <c r="F98" s="20"/>
      <c r="G98" s="19"/>
      <c r="H98" s="19"/>
      <c r="I98" s="21"/>
      <c r="J98" s="2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25" customHeight="1">
      <c r="A99" s="6"/>
      <c r="B99" s="26"/>
      <c r="C99" s="27"/>
      <c r="D99" s="27"/>
      <c r="E99" s="27"/>
      <c r="F99" s="27"/>
      <c r="G99" s="27"/>
      <c r="H99" s="27"/>
      <c r="I99" s="28"/>
      <c r="J99" s="2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42" customFormat="1" ht="16.5" customHeight="1">
      <c r="A100" s="41"/>
      <c r="B100" s="1"/>
      <c r="C100" s="7"/>
      <c r="D100" s="7"/>
      <c r="E100" s="7"/>
      <c r="F100" s="7"/>
      <c r="G100" s="7"/>
      <c r="H100" s="7"/>
      <c r="I100" s="9"/>
      <c r="J100" s="9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42" customFormat="1" ht="16.5" customHeight="1">
      <c r="A101" s="41"/>
      <c r="B101" s="1"/>
      <c r="C101" s="7"/>
      <c r="D101" s="7"/>
      <c r="E101" s="7"/>
      <c r="F101" s="7"/>
      <c r="G101" s="7"/>
      <c r="H101" s="7"/>
      <c r="I101" s="9"/>
      <c r="J101" s="9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s="42" customFormat="1" ht="24" customHeight="1">
      <c r="A102" s="41"/>
      <c r="B102" s="1"/>
      <c r="C102" s="7"/>
      <c r="D102" s="7"/>
      <c r="E102" s="7"/>
      <c r="F102" s="7"/>
      <c r="G102" s="7"/>
      <c r="H102" s="7"/>
      <c r="I102" s="9"/>
      <c r="J102" s="9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12" s="42" customFormat="1" ht="23.25" customHeight="1">
      <c r="A103" s="41"/>
      <c r="B103" s="1"/>
      <c r="C103" s="7"/>
      <c r="D103" s="7"/>
      <c r="E103" s="7"/>
      <c r="F103" s="7"/>
      <c r="G103" s="7"/>
      <c r="H103" s="7"/>
      <c r="I103" s="9"/>
      <c r="J103" s="9"/>
      <c r="K103" s="41"/>
      <c r="L103" s="41"/>
    </row>
    <row r="104" spans="1:22" ht="15">
      <c r="A104" s="6"/>
      <c r="B104" s="1"/>
      <c r="C104" s="7"/>
      <c r="D104" s="7"/>
      <c r="E104" s="7"/>
      <c r="F104" s="7"/>
      <c r="G104" s="7"/>
      <c r="H104" s="7"/>
      <c r="I104" s="9"/>
      <c r="J104" s="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>
      <c r="A105" s="6"/>
      <c r="B105" s="1"/>
      <c r="C105" s="7"/>
      <c r="D105" s="7"/>
      <c r="E105" s="7"/>
      <c r="F105" s="7"/>
      <c r="G105" s="7"/>
      <c r="H105" s="7"/>
      <c r="I105" s="9"/>
      <c r="J105" s="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>
      <c r="A106" s="6"/>
      <c r="B106" s="1"/>
      <c r="C106" s="7"/>
      <c r="D106" s="7"/>
      <c r="E106" s="7"/>
      <c r="F106" s="7"/>
      <c r="G106" s="7"/>
      <c r="H106" s="7"/>
      <c r="I106" s="9"/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>
      <c r="A107" s="6"/>
      <c r="B107" s="1"/>
      <c r="C107" s="7"/>
      <c r="D107" s="7"/>
      <c r="E107" s="7"/>
      <c r="F107" s="7"/>
      <c r="G107" s="7"/>
      <c r="H107" s="7"/>
      <c r="I107" s="9"/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>
      <c r="A108" s="6"/>
      <c r="B108" s="1"/>
      <c r="C108" s="7"/>
      <c r="D108" s="7"/>
      <c r="E108" s="7"/>
      <c r="F108" s="7"/>
      <c r="G108" s="7"/>
      <c r="H108" s="7"/>
      <c r="I108" s="9"/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>
      <c r="A109" s="6"/>
      <c r="B109" s="1"/>
      <c r="C109" s="7"/>
      <c r="D109" s="7"/>
      <c r="E109" s="7"/>
      <c r="F109" s="7"/>
      <c r="G109" s="7"/>
      <c r="H109" s="7"/>
      <c r="I109" s="9"/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>
      <c r="A110" s="6"/>
      <c r="B110" s="1"/>
      <c r="C110" s="7"/>
      <c r="D110" s="7"/>
      <c r="E110" s="7"/>
      <c r="F110" s="7"/>
      <c r="G110" s="7"/>
      <c r="H110" s="7"/>
      <c r="I110" s="9"/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">
      <c r="A111" s="6"/>
      <c r="B111" s="1"/>
      <c r="C111" s="7"/>
      <c r="D111" s="7"/>
      <c r="E111" s="7"/>
      <c r="F111" s="7"/>
      <c r="G111" s="7"/>
      <c r="H111" s="7"/>
      <c r="I111" s="9"/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">
      <c r="A112" s="6"/>
      <c r="B112" s="1"/>
      <c r="C112" s="7"/>
      <c r="D112" s="7"/>
      <c r="E112" s="7"/>
      <c r="F112" s="7"/>
      <c r="G112" s="7"/>
      <c r="H112" s="7"/>
      <c r="I112" s="9"/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">
      <c r="A113" s="6"/>
      <c r="B113" s="1"/>
      <c r="C113" s="7"/>
      <c r="D113" s="7"/>
      <c r="E113" s="7"/>
      <c r="F113" s="7"/>
      <c r="G113" s="7"/>
      <c r="H113" s="7"/>
      <c r="I113" s="9"/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">
      <c r="A114" s="6"/>
      <c r="B114" s="1"/>
      <c r="C114" s="7"/>
      <c r="D114" s="7"/>
      <c r="E114" s="7"/>
      <c r="F114" s="7"/>
      <c r="G114" s="7"/>
      <c r="H114" s="7"/>
      <c r="I114" s="9"/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">
      <c r="A115" s="6"/>
      <c r="B115" s="1"/>
      <c r="C115" s="7"/>
      <c r="D115" s="7"/>
      <c r="E115" s="7"/>
      <c r="F115" s="7"/>
      <c r="G115" s="7"/>
      <c r="H115" s="7"/>
      <c r="I115" s="9"/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">
      <c r="A116" s="6"/>
      <c r="B116" s="1"/>
      <c r="C116" s="7"/>
      <c r="D116" s="7"/>
      <c r="E116" s="7"/>
      <c r="F116" s="7"/>
      <c r="G116" s="7"/>
      <c r="H116" s="7"/>
      <c r="I116" s="9"/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">
      <c r="A117" s="6"/>
      <c r="B117" s="1"/>
      <c r="C117" s="7"/>
      <c r="D117" s="7"/>
      <c r="E117" s="7"/>
      <c r="F117" s="7"/>
      <c r="G117" s="7"/>
      <c r="H117" s="7"/>
      <c r="I117" s="9"/>
      <c r="J117" s="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">
      <c r="A118" s="6"/>
      <c r="B118" s="1"/>
      <c r="C118" s="7"/>
      <c r="D118" s="7"/>
      <c r="E118" s="7"/>
      <c r="F118" s="7"/>
      <c r="G118" s="7"/>
      <c r="H118" s="7"/>
      <c r="I118" s="9"/>
      <c r="J118" s="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">
      <c r="A119" s="6"/>
      <c r="B119" s="1"/>
      <c r="C119" s="7"/>
      <c r="D119" s="7"/>
      <c r="E119" s="7"/>
      <c r="F119" s="7"/>
      <c r="G119" s="7"/>
      <c r="H119" s="7"/>
      <c r="I119" s="9"/>
      <c r="J119" s="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">
      <c r="A120" s="6"/>
      <c r="B120" s="1"/>
      <c r="C120" s="7"/>
      <c r="D120" s="7"/>
      <c r="E120" s="7"/>
      <c r="F120" s="7"/>
      <c r="G120" s="7"/>
      <c r="H120" s="7"/>
      <c r="I120" s="9"/>
      <c r="J120" s="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">
      <c r="A121" s="6"/>
      <c r="B121" s="1"/>
      <c r="C121" s="7"/>
      <c r="D121" s="7"/>
      <c r="E121" s="7"/>
      <c r="F121" s="7"/>
      <c r="G121" s="7"/>
      <c r="H121" s="7"/>
      <c r="I121" s="9"/>
      <c r="J121" s="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">
      <c r="A122" s="6"/>
      <c r="B122" s="1"/>
      <c r="C122" s="7"/>
      <c r="D122" s="7"/>
      <c r="E122" s="7"/>
      <c r="F122" s="7"/>
      <c r="G122" s="7"/>
      <c r="H122" s="7"/>
      <c r="I122" s="9"/>
      <c r="J122" s="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">
      <c r="A123" s="6"/>
      <c r="B123" s="1"/>
      <c r="C123" s="7"/>
      <c r="D123" s="7"/>
      <c r="E123" s="7"/>
      <c r="F123" s="7"/>
      <c r="G123" s="7"/>
      <c r="H123" s="7"/>
      <c r="I123" s="9"/>
      <c r="J123" s="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">
      <c r="A124" s="6"/>
      <c r="B124" s="1"/>
      <c r="C124" s="7"/>
      <c r="D124" s="7"/>
      <c r="E124" s="7"/>
      <c r="F124" s="7"/>
      <c r="G124" s="7"/>
      <c r="H124" s="7"/>
      <c r="I124" s="9"/>
      <c r="J124" s="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">
      <c r="A125" s="6"/>
      <c r="B125" s="1"/>
      <c r="C125" s="7"/>
      <c r="D125" s="7"/>
      <c r="E125" s="7"/>
      <c r="F125" s="7"/>
      <c r="G125" s="7"/>
      <c r="H125" s="7"/>
      <c r="I125" s="9"/>
      <c r="J125" s="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">
      <c r="A126" s="6"/>
      <c r="B126" s="1"/>
      <c r="C126" s="7"/>
      <c r="D126" s="7"/>
      <c r="E126" s="7"/>
      <c r="F126" s="7"/>
      <c r="G126" s="7"/>
      <c r="H126" s="7"/>
      <c r="I126" s="9"/>
      <c r="J126" s="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">
      <c r="A127" s="6"/>
      <c r="B127" s="1"/>
      <c r="C127" s="7"/>
      <c r="D127" s="7"/>
      <c r="E127" s="7"/>
      <c r="F127" s="7"/>
      <c r="G127" s="7"/>
      <c r="H127" s="7"/>
      <c r="I127" s="9"/>
      <c r="J127" s="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">
      <c r="A128" s="6"/>
      <c r="B128" s="1"/>
      <c r="C128" s="7"/>
      <c r="D128" s="7"/>
      <c r="E128" s="7"/>
      <c r="F128" s="7"/>
      <c r="G128" s="7"/>
      <c r="H128" s="7"/>
      <c r="I128" s="9"/>
      <c r="J128" s="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">
      <c r="A129" s="6"/>
      <c r="B129" s="1"/>
      <c r="C129" s="7"/>
      <c r="D129" s="7"/>
      <c r="E129" s="7"/>
      <c r="F129" s="7"/>
      <c r="G129" s="7"/>
      <c r="H129" s="7"/>
      <c r="I129" s="9"/>
      <c r="J129" s="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">
      <c r="A130" s="6"/>
      <c r="B130" s="1"/>
      <c r="C130" s="7"/>
      <c r="D130" s="7"/>
      <c r="E130" s="7"/>
      <c r="F130" s="7"/>
      <c r="G130" s="7"/>
      <c r="H130" s="7"/>
      <c r="I130" s="9"/>
      <c r="J130" s="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">
      <c r="A131" s="6"/>
      <c r="B131" s="1"/>
      <c r="C131" s="7"/>
      <c r="D131" s="7"/>
      <c r="E131" s="7"/>
      <c r="F131" s="7"/>
      <c r="G131" s="7"/>
      <c r="H131" s="7"/>
      <c r="I131" s="9"/>
      <c r="J131" s="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">
      <c r="A132" s="6"/>
      <c r="B132" s="1"/>
      <c r="C132" s="7"/>
      <c r="D132" s="7"/>
      <c r="E132" s="7"/>
      <c r="F132" s="7"/>
      <c r="G132" s="7"/>
      <c r="H132" s="7"/>
      <c r="I132" s="9"/>
      <c r="J132" s="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">
      <c r="A133" s="6"/>
      <c r="B133" s="1"/>
      <c r="C133" s="7"/>
      <c r="D133" s="7"/>
      <c r="E133" s="7"/>
      <c r="F133" s="7"/>
      <c r="G133" s="7"/>
      <c r="H133" s="7"/>
      <c r="I133" s="9"/>
      <c r="J133" s="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">
      <c r="A134" s="6"/>
      <c r="B134" s="1"/>
      <c r="C134" s="7"/>
      <c r="D134" s="7"/>
      <c r="E134" s="7"/>
      <c r="F134" s="7"/>
      <c r="G134" s="7"/>
      <c r="H134" s="7"/>
      <c r="I134" s="9"/>
      <c r="J134" s="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">
      <c r="A135" s="6"/>
      <c r="B135" s="1"/>
      <c r="C135" s="3"/>
      <c r="D135" s="3"/>
      <c r="E135" s="3"/>
      <c r="F135" s="6"/>
      <c r="G135" s="6"/>
      <c r="H135" s="6"/>
      <c r="I135" s="10"/>
      <c r="J135" s="1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C136" s="7"/>
      <c r="D136" s="6"/>
      <c r="E136" s="6"/>
      <c r="F136" s="6"/>
      <c r="G136" s="6"/>
      <c r="H136" s="6"/>
      <c r="I136" s="10"/>
      <c r="J136" s="1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7"/>
      <c r="D137" s="6"/>
      <c r="E137" s="6"/>
      <c r="F137" s="6"/>
      <c r="G137" s="6"/>
      <c r="H137" s="6"/>
      <c r="I137" s="10"/>
      <c r="J137" s="1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10"/>
      <c r="J138" s="1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10"/>
      <c r="J139" s="1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10"/>
      <c r="J140" s="1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10"/>
      <c r="J141" s="1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6"/>
      <c r="D142" s="6"/>
      <c r="E142" s="6"/>
      <c r="F142" s="6"/>
      <c r="G142" s="6"/>
      <c r="H142" s="6"/>
      <c r="I142" s="10"/>
      <c r="J142" s="1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10"/>
      <c r="J143" s="1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10"/>
      <c r="J144" s="1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10"/>
      <c r="J145" s="1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10"/>
      <c r="J146" s="1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10"/>
      <c r="J147" s="1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10"/>
      <c r="J148" s="1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10"/>
      <c r="J149" s="1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10"/>
      <c r="J150" s="1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10"/>
      <c r="J151" s="1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10"/>
      <c r="J152" s="1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10"/>
      <c r="J153" s="1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>
      <c r="A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>
      <c r="A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>
      <c r="A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>
      <c r="A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>
      <c r="A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>
      <c r="A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>
      <c r="A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</sheetData>
  <sheetProtection/>
  <mergeCells count="28">
    <mergeCell ref="B90:I90"/>
    <mergeCell ref="B30:J30"/>
    <mergeCell ref="B62:J62"/>
    <mergeCell ref="B85:J85"/>
    <mergeCell ref="B22:I22"/>
    <mergeCell ref="B28:I28"/>
    <mergeCell ref="B32:I32"/>
    <mergeCell ref="B52:I52"/>
    <mergeCell ref="B65:I65"/>
    <mergeCell ref="B60:I60"/>
    <mergeCell ref="B78:I78"/>
    <mergeCell ref="B83:I83"/>
    <mergeCell ref="B3:J3"/>
    <mergeCell ref="B5:J5"/>
    <mergeCell ref="B9:J9"/>
    <mergeCell ref="B24:J24"/>
    <mergeCell ref="B20:I20"/>
    <mergeCell ref="B49:I49"/>
    <mergeCell ref="B54:J54"/>
    <mergeCell ref="B34:J34"/>
    <mergeCell ref="B57:I57"/>
    <mergeCell ref="B88:I88"/>
    <mergeCell ref="H92:I92"/>
    <mergeCell ref="H94:I94"/>
    <mergeCell ref="B67:J67"/>
    <mergeCell ref="B72:J72"/>
    <mergeCell ref="B80:J80"/>
    <mergeCell ref="B70:I7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2020-12-03T09:10:40Z</cp:lastPrinted>
  <dcterms:created xsi:type="dcterms:W3CDTF">1996-10-08T23:32:33Z</dcterms:created>
  <dcterms:modified xsi:type="dcterms:W3CDTF">2021-03-03T12:31:39Z</dcterms:modified>
  <cp:category/>
  <cp:version/>
  <cp:contentType/>
  <cp:contentStatus/>
</cp:coreProperties>
</file>