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Загрузки из 1С\Форма річна ЗЗСО 2021р,\Для отправки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I18" i="1"/>
  <c r="I24" i="1"/>
</calcChain>
</file>

<file path=xl/sharedStrings.xml><?xml version="1.0" encoding="utf-8"?>
<sst xmlns="http://schemas.openxmlformats.org/spreadsheetml/2006/main" count="607" uniqueCount="246">
  <si>
    <t>Звіт про надходження та використання коштів загального фонду (форма №2д,2м)</t>
  </si>
  <si>
    <t>за  2021 рік</t>
  </si>
  <si>
    <t>Установа</t>
  </si>
  <si>
    <t>Територія</t>
  </si>
  <si>
    <t>Одеська обл.,  с.Саф'яни, вул.Грушевського, буд.85</t>
  </si>
  <si>
    <t>Коди</t>
  </si>
  <si>
    <t>Організаційно-правова форма господарювання</t>
  </si>
  <si>
    <t>Державна організація (установа, заклад)</t>
  </si>
  <si>
    <t>за ЄДРПОУ</t>
  </si>
  <si>
    <t>44055279</t>
  </si>
  <si>
    <t>Код та назва відомчої класифікації видатків та кредитування державного бюджету</t>
  </si>
  <si>
    <t>за КОАТУУ</t>
  </si>
  <si>
    <t>51220855901</t>
  </si>
  <si>
    <t>Код та назва програмної  класифікації видатків та кредитування державного бюджету</t>
  </si>
  <si>
    <t>за КОПФГ</t>
  </si>
  <si>
    <t>425</t>
  </si>
  <si>
    <t>Код та назва типової відомчої класифікації видатків  та кредитування місцевих бюджетів</t>
  </si>
  <si>
    <t>006  Орган з питань освіти і науки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</si>
  <si>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</t>
  </si>
  <si>
    <t xml:space="preserve"> </t>
  </si>
  <si>
    <t xml:space="preserve">Періодичність: </t>
  </si>
  <si>
    <t>квартальна,річна</t>
  </si>
  <si>
    <t>Одиниця виміру</t>
  </si>
  <si>
    <t>грн.коп.</t>
  </si>
  <si>
    <t>Показники</t>
  </si>
  <si>
    <t>КЕКВ
та/або
ККК</t>
  </si>
  <si>
    <t>Код 
рядка</t>
  </si>
  <si>
    <t>Затверд-
жено 
на звітний рік</t>
  </si>
  <si>
    <t>Затверджено на звітний період(рік)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</si>
  <si>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</si>
  <si>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</si>
  <si>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</si>
  <si>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</si>
  <si>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</si>
  <si>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</si>
  <si>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</si>
  <si>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</si>
  <si>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</si>
  <si>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</si>
  <si>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</si>
  <si>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</si>
  <si>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</si>
  <si>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Видатки та надання кредитів- усього
                                                  </t>
  </si>
  <si>
    <t>Х</t>
  </si>
  <si>
    <t>010</t>
  </si>
  <si>
    <t>-</t>
  </si>
  <si>
    <t>у тому числі  : Поточні видатки</t>
  </si>
  <si>
    <t>2000</t>
  </si>
  <si>
    <t>020</t>
  </si>
  <si>
    <t xml:space="preserve">  Оплата праці і нарахувння на заробітну плату</t>
  </si>
  <si>
    <t>2100</t>
  </si>
  <si>
    <t>030</t>
  </si>
  <si>
    <t>Оплата праці</t>
  </si>
  <si>
    <t>2110</t>
  </si>
  <si>
    <t>040</t>
  </si>
  <si>
    <t>Заробітна плата</t>
  </si>
  <si>
    <t>2111</t>
  </si>
  <si>
    <t>050</t>
  </si>
  <si>
    <t>Грошове забеспечення війсковослужбовців</t>
  </si>
  <si>
    <t>2112</t>
  </si>
  <si>
    <t>060</t>
  </si>
  <si>
    <t>Нарахування на оплату праці</t>
  </si>
  <si>
    <t>2120</t>
  </si>
  <si>
    <t>070</t>
  </si>
  <si>
    <t xml:space="preserve">  Використання товарів і послуг</t>
  </si>
  <si>
    <t>2200</t>
  </si>
  <si>
    <t>080</t>
  </si>
  <si>
    <t>Предмети,матеріали,обладнання та інвентар</t>
  </si>
  <si>
    <t>2210</t>
  </si>
  <si>
    <t>090</t>
  </si>
  <si>
    <t>Медикаменти та перев'язувальні матеріали</t>
  </si>
  <si>
    <t>2220</t>
  </si>
  <si>
    <t>100</t>
  </si>
  <si>
    <t>Продукти харчування</t>
  </si>
  <si>
    <t>2230</t>
  </si>
  <si>
    <t>110</t>
  </si>
  <si>
    <t>Оплата послуг(крім комунальних)</t>
  </si>
  <si>
    <t>2240</t>
  </si>
  <si>
    <t>120</t>
  </si>
  <si>
    <t>Видатки на відрядження</t>
  </si>
  <si>
    <t>2250</t>
  </si>
  <si>
    <t>130</t>
  </si>
  <si>
    <t>Видатки та заходи спеціального призначення</t>
  </si>
  <si>
    <t>2260</t>
  </si>
  <si>
    <t>140</t>
  </si>
  <si>
    <t>Оплата комунальних послуг та енергоносіїв</t>
  </si>
  <si>
    <t>2270</t>
  </si>
  <si>
    <t>150</t>
  </si>
  <si>
    <t>Оплата теплопостачання</t>
  </si>
  <si>
    <t>2271</t>
  </si>
  <si>
    <t>160</t>
  </si>
  <si>
    <t>Оплата водопостачання та водовідведення</t>
  </si>
  <si>
    <t>2272</t>
  </si>
  <si>
    <t>170</t>
  </si>
  <si>
    <t>Оплата електроенергії</t>
  </si>
  <si>
    <t>2273</t>
  </si>
  <si>
    <t>180</t>
  </si>
  <si>
    <t>Оплата природного газу</t>
  </si>
  <si>
    <t>2274</t>
  </si>
  <si>
    <t>190</t>
  </si>
  <si>
    <t>Оплата інших енергоносіїв та інших комунальних послуг</t>
  </si>
  <si>
    <t>2275</t>
  </si>
  <si>
    <t>200</t>
  </si>
  <si>
    <t>Оплата енергосервісу</t>
  </si>
  <si>
    <t>2276</t>
  </si>
  <si>
    <t>210</t>
  </si>
  <si>
    <t>Дослідження і розробки,окремі заходи по реалізації державних(регіональних) програм</t>
  </si>
  <si>
    <t>2280</t>
  </si>
  <si>
    <t>220</t>
  </si>
  <si>
    <t>2281</t>
  </si>
  <si>
    <t>230</t>
  </si>
  <si>
    <t>Дослідження і розробки,окремі заходи розвитку по реалізації державних(регіональних) програм</t>
  </si>
  <si>
    <t>240</t>
  </si>
  <si>
    <t>Окремі заходи по реалізації державних (регіональних) програм,не віднесені до заходів розвитку</t>
  </si>
  <si>
    <t>2282</t>
  </si>
  <si>
    <t>250</t>
  </si>
  <si>
    <t xml:space="preserve">  Обслуговування боргових зобов'язань</t>
  </si>
  <si>
    <t>2400</t>
  </si>
  <si>
    <t>260</t>
  </si>
  <si>
    <t>Обслуговування внутрішніх боргових зобов'язань</t>
  </si>
  <si>
    <t>2410</t>
  </si>
  <si>
    <t>270</t>
  </si>
  <si>
    <t>Обслуговування зовнішніх боргових зобов'язань</t>
  </si>
  <si>
    <t>2420</t>
  </si>
  <si>
    <t>280</t>
  </si>
  <si>
    <t xml:space="preserve">  Поточні трансферти</t>
  </si>
  <si>
    <t>2600</t>
  </si>
  <si>
    <t>290</t>
  </si>
  <si>
    <t>Субсидії та поточні трансферти підприємствам(установам,організаціям)</t>
  </si>
  <si>
    <t>2610</t>
  </si>
  <si>
    <t>300</t>
  </si>
  <si>
    <t>Поточні трансферти органам державного управління іншіх рівнів</t>
  </si>
  <si>
    <t>2620</t>
  </si>
  <si>
    <t>310</t>
  </si>
  <si>
    <t>Поточні трансферти урядам іноземних держав та міжнародним організаціям</t>
  </si>
  <si>
    <t>2630</t>
  </si>
  <si>
    <t>320</t>
  </si>
  <si>
    <t xml:space="preserve">  Соціальне забеспечення</t>
  </si>
  <si>
    <t>2700</t>
  </si>
  <si>
    <t>330</t>
  </si>
  <si>
    <t>Виплата пенсій і допомоги</t>
  </si>
  <si>
    <t>2710</t>
  </si>
  <si>
    <t>340</t>
  </si>
  <si>
    <t>Стипендії</t>
  </si>
  <si>
    <t>2720</t>
  </si>
  <si>
    <t>350</t>
  </si>
  <si>
    <t>Інші виплати населенню</t>
  </si>
  <si>
    <t>2730</t>
  </si>
  <si>
    <t>360</t>
  </si>
  <si>
    <t xml:space="preserve">  Інші поточні видатки</t>
  </si>
  <si>
    <t>2800</t>
  </si>
  <si>
    <t>370</t>
  </si>
  <si>
    <t xml:space="preserve">  Капітальні видатки</t>
  </si>
  <si>
    <t>3000</t>
  </si>
  <si>
    <t>380</t>
  </si>
  <si>
    <t xml:space="preserve">  Придбання основного капіталу</t>
  </si>
  <si>
    <t>3100</t>
  </si>
  <si>
    <t>390</t>
  </si>
  <si>
    <t>Придбання обладнання і предметів довгострокового користування</t>
  </si>
  <si>
    <t>3110</t>
  </si>
  <si>
    <t>400</t>
  </si>
  <si>
    <t>Капітальне будівництво(придбання)</t>
  </si>
  <si>
    <t>3120</t>
  </si>
  <si>
    <t>410</t>
  </si>
  <si>
    <t>Капітальне будівництво(придбання) житла</t>
  </si>
  <si>
    <t>3121</t>
  </si>
  <si>
    <t>420</t>
  </si>
  <si>
    <t>Капітальне будівництво (придбання) інших об'єктів</t>
  </si>
  <si>
    <t>3122</t>
  </si>
  <si>
    <t>430</t>
  </si>
  <si>
    <t>Капітальний ремонт</t>
  </si>
  <si>
    <t>3130</t>
  </si>
  <si>
    <t>440</t>
  </si>
  <si>
    <t>Капітальний ремонт житлового фонду ( приміщень)</t>
  </si>
  <si>
    <t>3131</t>
  </si>
  <si>
    <t>450</t>
  </si>
  <si>
    <t>Капітальний ремонт іншів об'єктів</t>
  </si>
  <si>
    <t>3132</t>
  </si>
  <si>
    <t>460</t>
  </si>
  <si>
    <t>Реконструкція та реставрація</t>
  </si>
  <si>
    <t>3140</t>
  </si>
  <si>
    <t>470</t>
  </si>
  <si>
    <t>Реконструкція житлового фонду (приміщень)</t>
  </si>
  <si>
    <t>3141</t>
  </si>
  <si>
    <t>480</t>
  </si>
  <si>
    <t>Реконструкція та реставрація іншіх об'єктів</t>
  </si>
  <si>
    <t>3142</t>
  </si>
  <si>
    <t>490</t>
  </si>
  <si>
    <t>Реставрація пам'яток культурі, історії та архітектури</t>
  </si>
  <si>
    <t>3143</t>
  </si>
  <si>
    <t>500</t>
  </si>
  <si>
    <t>Створення державних запасів і резервів</t>
  </si>
  <si>
    <t>3150</t>
  </si>
  <si>
    <t>510</t>
  </si>
  <si>
    <t>Придбання землі та нематеріальних активів</t>
  </si>
  <si>
    <t>3160</t>
  </si>
  <si>
    <t>520</t>
  </si>
  <si>
    <t xml:space="preserve">  Капітальні трансферти</t>
  </si>
  <si>
    <t>3200</t>
  </si>
  <si>
    <t>530</t>
  </si>
  <si>
    <t>Капітальні трансферти підприємствам (установам,організаціям)</t>
  </si>
  <si>
    <t>3210</t>
  </si>
  <si>
    <t>540</t>
  </si>
  <si>
    <t>Капітальні трансферти органам державного управління іншіх рівнів</t>
  </si>
  <si>
    <t>3220</t>
  </si>
  <si>
    <t>550</t>
  </si>
  <si>
    <t>Капітальні трансферти урядам іноземних держав та міжнародним організаціям</t>
  </si>
  <si>
    <t>3230</t>
  </si>
  <si>
    <t>560</t>
  </si>
  <si>
    <t>Капітальні трансферти населенню</t>
  </si>
  <si>
    <t>3240</t>
  </si>
  <si>
    <t>570</t>
  </si>
  <si>
    <t xml:space="preserve">  Внутрішне кредитування</t>
  </si>
  <si>
    <t>4100</t>
  </si>
  <si>
    <t>580</t>
  </si>
  <si>
    <t>Надання внутрiшнiх кредитiв</t>
  </si>
  <si>
    <t>4110</t>
  </si>
  <si>
    <t>590</t>
  </si>
  <si>
    <t>Надання кредитів органам державного управлiння iнших рiвнiв</t>
  </si>
  <si>
    <t>4111</t>
  </si>
  <si>
    <t>600</t>
  </si>
  <si>
    <t>Надання кредитів пiдприємствам, установам, організаціям</t>
  </si>
  <si>
    <t>4112</t>
  </si>
  <si>
    <t>610</t>
  </si>
  <si>
    <t>Надання інших внутрiшнiх кредитів</t>
  </si>
  <si>
    <t>4113</t>
  </si>
  <si>
    <t>620</t>
  </si>
  <si>
    <t xml:space="preserve">  Зовнішне кредитування</t>
  </si>
  <si>
    <t>4200</t>
  </si>
  <si>
    <t>630</t>
  </si>
  <si>
    <t>Надання зовнiшнiх кредитiв</t>
  </si>
  <si>
    <t>4210</t>
  </si>
  <si>
    <t>640</t>
  </si>
  <si>
    <t xml:space="preserve">  Інші видатки</t>
  </si>
  <si>
    <t>5000</t>
  </si>
  <si>
    <t>650</t>
  </si>
  <si>
    <t xml:space="preserve">  Нерозподiленi видатки</t>
  </si>
  <si>
    <t>9000</t>
  </si>
  <si>
    <t>660</t>
  </si>
  <si>
    <t xml:space="preserve">  Керівник</t>
  </si>
  <si>
    <t>/Якименко Тетяна Григорівна/</t>
  </si>
  <si>
    <t>(підпис)</t>
  </si>
  <si>
    <t xml:space="preserve">  Головний бухгалтер</t>
  </si>
  <si>
    <t>/Харітова Марія Павлівна/</t>
  </si>
  <si>
    <t>"_____"__________________</t>
  </si>
  <si>
    <t>Управління освіти Саф'янівської сільської ради (Утконосівський ЗЗСО)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</si>
</sst>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0" xfId="0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1" xfId="0" applyFont="1" applyBorder="1" applyAlignment="1">
      <alignment horizontal="centerContinuous"/>
    </xf>
    <xf numFmtId="0" fontId="0" fillId="0" borderId="0" xfId="0" applyAlignment="1">
      <alignment horizontal="centerContinuous" vertical="top"/>
    </xf>
    <xf numFmtId="0" fontId="10" fillId="0" borderId="0" xfId="0" applyFont="1" applyAlignment="1">
      <alignment wrapText="1"/>
    </xf>
    <xf numFmtId="0" fontId="0" fillId="0" borderId="1" xfId="0" applyBorder="1" applyAlignment="1"/>
    <xf numFmtId="0" fontId="0" fillId="0" borderId="0" xfId="0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1247775</xdr:colOff>
      <xdr:row>5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7581900" y="0"/>
          <a:ext cx="24765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Додаток 1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4"/>
  <sheetViews>
    <sheetView tabSelected="1" zoomScaleNormal="100" workbookViewId="0">
      <selection activeCell="J18" sqref="J18"/>
    </sheetView>
  </sheetViews>
  <sheetFormatPr defaultRowHeight="11.25" x14ac:dyDescent="0.2"/>
  <cols>
    <col min="1" max="1" width="1.5" customWidth="1"/>
    <col min="2" max="2" width="15.83203125" customWidth="1"/>
    <col min="3" max="3" width="12.5" customWidth="1"/>
    <col min="4" max="4" width="11.5" customWidth="1"/>
    <col min="5" max="5" width="11.1640625" customWidth="1"/>
    <col min="6" max="6" width="2" customWidth="1"/>
    <col min="7" max="7" width="8" customWidth="1"/>
    <col min="8" max="8" width="7.1640625" customWidth="1"/>
    <col min="9" max="9" width="15.83203125" customWidth="1"/>
    <col min="10" max="10" width="16.83203125" customWidth="1"/>
    <col min="11" max="11" width="13" customWidth="1"/>
    <col min="12" max="12" width="17.33203125" customWidth="1"/>
    <col min="13" max="13" width="21.5" customWidth="1"/>
    <col min="14" max="14" width="22.6640625" customWidth="1"/>
    <col min="15" max="256" width="10.33203125" customWidth="1"/>
  </cols>
  <sheetData>
    <row r="1" spans="2:14" ht="12" customHeight="1" x14ac:dyDescent="0.2">
      <c r="B1" s="1"/>
      <c r="F1" s="1"/>
      <c r="N1" s="2"/>
    </row>
    <row r="2" spans="2:14" ht="12.75" x14ac:dyDescent="0.2">
      <c r="N2" s="2"/>
    </row>
    <row r="3" spans="2:14" ht="18" x14ac:dyDescent="0.2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</row>
    <row r="4" spans="2:14" ht="9.75" customHeight="1" x14ac:dyDescent="0.2">
      <c r="F4" s="4" t="s">
        <v>1</v>
      </c>
      <c r="G4" s="5"/>
      <c r="H4" s="5"/>
      <c r="I4" s="5"/>
    </row>
    <row r="5" spans="2:14" x14ac:dyDescent="0.2">
      <c r="B5" s="1" t="s">
        <v>2</v>
      </c>
      <c r="C5" s="44" t="s">
        <v>245</v>
      </c>
      <c r="D5" s="44"/>
      <c r="E5" s="44"/>
      <c r="F5" s="44"/>
      <c r="G5" s="44"/>
      <c r="H5" s="44"/>
      <c r="I5" s="44"/>
      <c r="J5" s="44"/>
      <c r="K5" s="44"/>
      <c r="L5" s="44"/>
    </row>
    <row r="6" spans="2:14" x14ac:dyDescent="0.2">
      <c r="B6" s="1" t="s">
        <v>3</v>
      </c>
      <c r="C6" s="6" t="s">
        <v>4</v>
      </c>
      <c r="D6" s="6"/>
      <c r="E6" s="6"/>
      <c r="F6" s="6"/>
      <c r="G6" s="6"/>
      <c r="H6" s="6"/>
      <c r="I6" s="6"/>
      <c r="J6" s="6"/>
      <c r="K6" s="6"/>
      <c r="L6" s="6"/>
      <c r="N6" t="s">
        <v>5</v>
      </c>
    </row>
    <row r="7" spans="2:14" x14ac:dyDescent="0.2">
      <c r="B7" s="1" t="s">
        <v>6</v>
      </c>
      <c r="F7" s="6" t="s">
        <v>7</v>
      </c>
      <c r="G7" s="7"/>
      <c r="H7" s="7"/>
      <c r="I7" s="7"/>
      <c r="J7" s="7"/>
      <c r="K7" s="7"/>
      <c r="L7" s="7"/>
      <c r="M7" s="8" t="s">
        <v>8</v>
      </c>
      <c r="N7" s="8" t="s">
        <v>9</v>
      </c>
    </row>
    <row r="8" spans="2:14" x14ac:dyDescent="0.2">
      <c r="B8" s="1" t="s">
        <v>10</v>
      </c>
      <c r="C8" s="1"/>
      <c r="D8" s="1"/>
      <c r="E8" s="9"/>
      <c r="F8" s="9"/>
      <c r="G8" s="9"/>
      <c r="H8" s="9"/>
      <c r="I8" s="9"/>
      <c r="J8" s="6"/>
      <c r="K8" s="6"/>
      <c r="L8" s="6"/>
      <c r="M8" s="8" t="s">
        <v>11</v>
      </c>
      <c r="N8" s="8" t="s">
        <v>12</v>
      </c>
    </row>
    <row r="9" spans="2:14" x14ac:dyDescent="0.2">
      <c r="B9" s="1" t="s">
        <v>13</v>
      </c>
      <c r="C9" s="1"/>
      <c r="D9" s="1"/>
      <c r="E9" s="1"/>
      <c r="F9" s="1"/>
      <c r="G9" s="1"/>
      <c r="H9" s="9"/>
      <c r="I9" s="9"/>
      <c r="J9" s="6"/>
      <c r="K9" s="6"/>
      <c r="L9" s="6"/>
      <c r="M9" s="8" t="s">
        <v>14</v>
      </c>
      <c r="N9" s="8" t="s">
        <v>15</v>
      </c>
    </row>
    <row r="10" spans="2:14" x14ac:dyDescent="0.2">
      <c r="B10" s="1" t="s">
        <v>16</v>
      </c>
      <c r="C10" s="1"/>
      <c r="D10" s="1"/>
      <c r="E10" s="1"/>
      <c r="F10" s="1"/>
      <c r="G10" s="1"/>
      <c r="H10" s="9"/>
      <c r="J10" s="6" t="s">
        <v>17</v>
      </c>
      <c r="K10" s="6"/>
      <c r="L10" s="6"/>
    </row>
    <row r="11" spans="2:14" x14ac:dyDescent="0.2">
      <c r="B11" s="45" t="s">
        <v>18</v>
      </c>
      <c r="C11" s="45"/>
      <c r="D11" s="45"/>
      <c r="E11" s="45"/>
      <c r="F11" s="45"/>
      <c r="G11" s="45"/>
      <c r="H11" s="45"/>
      <c r="I11" s="45"/>
      <c r="J11" s="6" t="s">
        <v>19</v>
      </c>
      <c r="K11" s="6"/>
      <c r="L11" s="6"/>
    </row>
    <row r="12" spans="2:14" x14ac:dyDescent="0.2">
      <c r="B12" s="10" t="s">
        <v>20</v>
      </c>
      <c r="C12" s="1" t="s">
        <v>21</v>
      </c>
      <c r="D12" s="10"/>
      <c r="E12" s="10"/>
    </row>
    <row r="13" spans="2:14" x14ac:dyDescent="0.2">
      <c r="B13" s="10" t="s">
        <v>22</v>
      </c>
      <c r="C13" s="11" t="s">
        <v>23</v>
      </c>
      <c r="D13" s="10"/>
      <c r="E13" s="10"/>
    </row>
    <row r="14" spans="2:14" ht="0.95" customHeight="1" x14ac:dyDescent="0.2"/>
    <row r="15" spans="2:14" ht="54" customHeight="1" x14ac:dyDescent="0.2">
      <c r="B15" s="12" t="s">
        <v>24</v>
      </c>
      <c r="C15" s="13"/>
      <c r="D15" s="13"/>
      <c r="E15" s="13"/>
      <c r="F15" s="14"/>
      <c r="G15" s="15" t="s">
        <v>25</v>
      </c>
      <c r="H15" s="15" t="s">
        <v>26</v>
      </c>
      <c r="I15" s="15" t="s">
        <v>27</v>
      </c>
      <c r="J15" s="16" t="s">
        <v>28</v>
      </c>
      <c r="K15" s="17" t="s">
        <v>29</v>
      </c>
      <c r="L15" s="15" t="s">
        <v>30</v>
      </c>
      <c r="M15" s="15" t="s">
        <v>31</v>
      </c>
      <c r="N15" s="15" t="s">
        <v>32</v>
      </c>
    </row>
    <row r="16" spans="2:14" ht="12.75" customHeight="1" x14ac:dyDescent="0.2">
      <c r="B16" s="42" t="s">
        <v>33</v>
      </c>
      <c r="C16" s="42"/>
      <c r="D16" s="42"/>
      <c r="E16" s="42"/>
      <c r="F16" s="42"/>
      <c r="G16" s="18" t="s">
        <v>34</v>
      </c>
      <c r="H16" s="18" t="s">
        <v>35</v>
      </c>
      <c r="I16" s="18" t="s">
        <v>36</v>
      </c>
      <c r="J16" s="18" t="s">
        <v>37</v>
      </c>
      <c r="K16" s="18" t="s">
        <v>38</v>
      </c>
      <c r="L16" s="18" t="s">
        <v>39</v>
      </c>
      <c r="M16" s="18" t="s">
        <v>40</v>
      </c>
      <c r="N16" s="18" t="s">
        <v>41</v>
      </c>
    </row>
    <row r="17" spans="2:14" s="19" customFormat="1" ht="12.75" x14ac:dyDescent="0.2">
      <c r="B17" s="46" t="s">
        <v>42</v>
      </c>
      <c r="C17" s="46"/>
      <c r="D17" s="46"/>
      <c r="E17" s="46"/>
      <c r="F17" s="46"/>
      <c r="G17" s="20" t="s">
        <v>43</v>
      </c>
      <c r="H17" s="20" t="s">
        <v>44</v>
      </c>
      <c r="I17" s="21">
        <f>I18</f>
        <v>14299255.109999999</v>
      </c>
      <c r="J17" s="21">
        <f>I17</f>
        <v>14299255.109999999</v>
      </c>
      <c r="K17" s="22" t="s">
        <v>45</v>
      </c>
      <c r="L17" s="21">
        <v>13498976.26</v>
      </c>
      <c r="M17" s="21">
        <v>13498976.26</v>
      </c>
      <c r="N17" s="22" t="s">
        <v>45</v>
      </c>
    </row>
    <row r="18" spans="2:14" s="19" customFormat="1" ht="12.75" x14ac:dyDescent="0.2">
      <c r="B18" s="40" t="s">
        <v>46</v>
      </c>
      <c r="C18" s="40"/>
      <c r="D18" s="40"/>
      <c r="E18" s="40"/>
      <c r="F18" s="40"/>
      <c r="G18" s="23" t="s">
        <v>47</v>
      </c>
      <c r="H18" s="23" t="s">
        <v>48</v>
      </c>
      <c r="I18" s="24">
        <f>I19+I24</f>
        <v>14299255.109999999</v>
      </c>
      <c r="J18" s="25" t="s">
        <v>45</v>
      </c>
      <c r="K18" s="25" t="s">
        <v>45</v>
      </c>
      <c r="L18" s="24">
        <v>13498976.26</v>
      </c>
      <c r="M18" s="24">
        <v>13498976.26</v>
      </c>
      <c r="N18" s="25" t="s">
        <v>45</v>
      </c>
    </row>
    <row r="19" spans="2:14" s="19" customFormat="1" ht="12.75" x14ac:dyDescent="0.2">
      <c r="B19" s="40" t="s">
        <v>49</v>
      </c>
      <c r="C19" s="40"/>
      <c r="D19" s="40"/>
      <c r="E19" s="40"/>
      <c r="F19" s="40"/>
      <c r="G19" s="23" t="s">
        <v>50</v>
      </c>
      <c r="H19" s="23" t="s">
        <v>51</v>
      </c>
      <c r="I19" s="24">
        <v>13321565.32</v>
      </c>
      <c r="J19" s="25" t="s">
        <v>45</v>
      </c>
      <c r="K19" s="25" t="s">
        <v>45</v>
      </c>
      <c r="L19" s="24">
        <v>12646559.640000001</v>
      </c>
      <c r="M19" s="24">
        <v>12646559.640000001</v>
      </c>
      <c r="N19" s="25" t="s">
        <v>45</v>
      </c>
    </row>
    <row r="20" spans="2:14" ht="12.75" x14ac:dyDescent="0.2">
      <c r="B20" s="41" t="s">
        <v>52</v>
      </c>
      <c r="C20" s="41"/>
      <c r="D20" s="41"/>
      <c r="E20" s="41"/>
      <c r="F20" s="41"/>
      <c r="G20" s="26" t="s">
        <v>53</v>
      </c>
      <c r="H20" s="26" t="s">
        <v>54</v>
      </c>
      <c r="I20" s="27">
        <v>10878740.630000001</v>
      </c>
      <c r="J20" s="27">
        <v>10878740.630000001</v>
      </c>
      <c r="K20" s="28" t="s">
        <v>45</v>
      </c>
      <c r="L20" s="27">
        <v>10345438.880000001</v>
      </c>
      <c r="M20" s="27">
        <v>10345438.880000001</v>
      </c>
      <c r="N20" s="28" t="s">
        <v>45</v>
      </c>
    </row>
    <row r="21" spans="2:14" s="19" customFormat="1" ht="12.75" x14ac:dyDescent="0.2">
      <c r="B21" s="39" t="s">
        <v>55</v>
      </c>
      <c r="C21" s="39"/>
      <c r="D21" s="39"/>
      <c r="E21" s="39"/>
      <c r="F21" s="39"/>
      <c r="G21" s="29" t="s">
        <v>56</v>
      </c>
      <c r="H21" s="29" t="s">
        <v>57</v>
      </c>
      <c r="I21" s="30">
        <v>10878740.630000001</v>
      </c>
      <c r="J21" s="31" t="s">
        <v>45</v>
      </c>
      <c r="K21" s="31" t="s">
        <v>45</v>
      </c>
      <c r="L21" s="30">
        <v>10345438.880000001</v>
      </c>
      <c r="M21" s="30">
        <v>10345438.880000001</v>
      </c>
      <c r="N21" s="31" t="s">
        <v>45</v>
      </c>
    </row>
    <row r="22" spans="2:14" s="19" customFormat="1" ht="12.75" x14ac:dyDescent="0.2">
      <c r="B22" s="39" t="s">
        <v>58</v>
      </c>
      <c r="C22" s="39"/>
      <c r="D22" s="39"/>
      <c r="E22" s="39"/>
      <c r="F22" s="39"/>
      <c r="G22" s="29" t="s">
        <v>59</v>
      </c>
      <c r="H22" s="29" t="s">
        <v>60</v>
      </c>
      <c r="I22" s="31" t="s">
        <v>45</v>
      </c>
      <c r="J22" s="31" t="s">
        <v>45</v>
      </c>
      <c r="K22" s="31" t="s">
        <v>45</v>
      </c>
      <c r="L22" s="31" t="s">
        <v>45</v>
      </c>
      <c r="M22" s="31" t="s">
        <v>45</v>
      </c>
      <c r="N22" s="31" t="s">
        <v>45</v>
      </c>
    </row>
    <row r="23" spans="2:14" ht="12.75" x14ac:dyDescent="0.2">
      <c r="B23" s="41" t="s">
        <v>61</v>
      </c>
      <c r="C23" s="41"/>
      <c r="D23" s="41"/>
      <c r="E23" s="41"/>
      <c r="F23" s="41"/>
      <c r="G23" s="26" t="s">
        <v>62</v>
      </c>
      <c r="H23" s="26" t="s">
        <v>63</v>
      </c>
      <c r="I23" s="27">
        <v>2442824.69</v>
      </c>
      <c r="J23" s="27">
        <v>2442824.69</v>
      </c>
      <c r="K23" s="28" t="s">
        <v>45</v>
      </c>
      <c r="L23" s="27">
        <v>2301120.7599999998</v>
      </c>
      <c r="M23" s="27">
        <v>2301120.7599999998</v>
      </c>
      <c r="N23" s="28" t="s">
        <v>45</v>
      </c>
    </row>
    <row r="24" spans="2:14" s="19" customFormat="1" ht="12.75" x14ac:dyDescent="0.2">
      <c r="B24" s="40" t="s">
        <v>64</v>
      </c>
      <c r="C24" s="40"/>
      <c r="D24" s="40"/>
      <c r="E24" s="40"/>
      <c r="F24" s="40"/>
      <c r="G24" s="23" t="s">
        <v>65</v>
      </c>
      <c r="H24" s="23" t="s">
        <v>66</v>
      </c>
      <c r="I24" s="24">
        <f>SUM(I25:I36)</f>
        <v>977689.79</v>
      </c>
      <c r="J24" s="25" t="s">
        <v>45</v>
      </c>
      <c r="K24" s="25" t="s">
        <v>45</v>
      </c>
      <c r="L24" s="24">
        <v>852416.62</v>
      </c>
      <c r="M24" s="24">
        <v>852416.62</v>
      </c>
      <c r="N24" s="25" t="s">
        <v>45</v>
      </c>
    </row>
    <row r="25" spans="2:14" ht="12.75" x14ac:dyDescent="0.2">
      <c r="B25" s="41" t="s">
        <v>67</v>
      </c>
      <c r="C25" s="41"/>
      <c r="D25" s="41"/>
      <c r="E25" s="41"/>
      <c r="F25" s="41"/>
      <c r="G25" s="26" t="s">
        <v>68</v>
      </c>
      <c r="H25" s="26" t="s">
        <v>69</v>
      </c>
      <c r="I25" s="27">
        <v>473764.79</v>
      </c>
      <c r="J25" s="28" t="s">
        <v>45</v>
      </c>
      <c r="K25" s="28" t="s">
        <v>45</v>
      </c>
      <c r="L25" s="27">
        <v>473764.79</v>
      </c>
      <c r="M25" s="27">
        <v>473764.79</v>
      </c>
      <c r="N25" s="28" t="s">
        <v>45</v>
      </c>
    </row>
    <row r="26" spans="2:14" ht="12.75" x14ac:dyDescent="0.2">
      <c r="B26" s="41" t="s">
        <v>70</v>
      </c>
      <c r="C26" s="41"/>
      <c r="D26" s="41"/>
      <c r="E26" s="41"/>
      <c r="F26" s="41"/>
      <c r="G26" s="26" t="s">
        <v>71</v>
      </c>
      <c r="H26" s="26" t="s">
        <v>72</v>
      </c>
      <c r="I26" s="27">
        <v>9070</v>
      </c>
      <c r="J26" s="27">
        <v>9070</v>
      </c>
      <c r="K26" s="28" t="s">
        <v>45</v>
      </c>
      <c r="L26" s="27">
        <v>9066.19</v>
      </c>
      <c r="M26" s="27">
        <v>9066.19</v>
      </c>
      <c r="N26" s="28" t="s">
        <v>45</v>
      </c>
    </row>
    <row r="27" spans="2:14" ht="12.75" x14ac:dyDescent="0.2">
      <c r="B27" s="41" t="s">
        <v>73</v>
      </c>
      <c r="C27" s="41"/>
      <c r="D27" s="41"/>
      <c r="E27" s="41"/>
      <c r="F27" s="41"/>
      <c r="G27" s="26" t="s">
        <v>74</v>
      </c>
      <c r="H27" s="26" t="s">
        <v>75</v>
      </c>
      <c r="I27" s="27">
        <v>118187</v>
      </c>
      <c r="J27" s="27">
        <v>118187</v>
      </c>
      <c r="K27" s="28" t="s">
        <v>45</v>
      </c>
      <c r="L27" s="27">
        <v>115778.16</v>
      </c>
      <c r="M27" s="27">
        <v>115778.16</v>
      </c>
      <c r="N27" s="28" t="s">
        <v>45</v>
      </c>
    </row>
    <row r="28" spans="2:14" ht="12.75" x14ac:dyDescent="0.2">
      <c r="B28" s="41" t="s">
        <v>76</v>
      </c>
      <c r="C28" s="41"/>
      <c r="D28" s="41"/>
      <c r="E28" s="41"/>
      <c r="F28" s="41"/>
      <c r="G28" s="26" t="s">
        <v>77</v>
      </c>
      <c r="H28" s="26" t="s">
        <v>78</v>
      </c>
      <c r="I28" s="27">
        <v>173302</v>
      </c>
      <c r="J28" s="28" t="s">
        <v>45</v>
      </c>
      <c r="K28" s="28" t="s">
        <v>45</v>
      </c>
      <c r="L28" s="27">
        <v>173301.45</v>
      </c>
      <c r="M28" s="27">
        <v>173301.45</v>
      </c>
      <c r="N28" s="28" t="s">
        <v>45</v>
      </c>
    </row>
    <row r="29" spans="2:14" ht="12.75" x14ac:dyDescent="0.2">
      <c r="B29" s="41" t="s">
        <v>79</v>
      </c>
      <c r="C29" s="41"/>
      <c r="D29" s="41"/>
      <c r="E29" s="41"/>
      <c r="F29" s="41"/>
      <c r="G29" s="26" t="s">
        <v>80</v>
      </c>
      <c r="H29" s="26" t="s">
        <v>81</v>
      </c>
      <c r="I29" s="27">
        <v>5000</v>
      </c>
      <c r="J29" s="28" t="s">
        <v>45</v>
      </c>
      <c r="K29" s="28" t="s">
        <v>45</v>
      </c>
      <c r="L29" s="27">
        <v>2735</v>
      </c>
      <c r="M29" s="27">
        <v>2735</v>
      </c>
      <c r="N29" s="28" t="s">
        <v>45</v>
      </c>
    </row>
    <row r="30" spans="2:14" ht="12.75" x14ac:dyDescent="0.2">
      <c r="B30" s="41" t="s">
        <v>82</v>
      </c>
      <c r="C30" s="41"/>
      <c r="D30" s="41"/>
      <c r="E30" s="41"/>
      <c r="F30" s="41"/>
      <c r="G30" s="26" t="s">
        <v>83</v>
      </c>
      <c r="H30" s="26" t="s">
        <v>84</v>
      </c>
      <c r="I30" s="28" t="s">
        <v>45</v>
      </c>
      <c r="J30" s="28" t="s">
        <v>45</v>
      </c>
      <c r="K30" s="28" t="s">
        <v>45</v>
      </c>
      <c r="L30" s="28" t="s">
        <v>45</v>
      </c>
      <c r="M30" s="28" t="s">
        <v>45</v>
      </c>
      <c r="N30" s="28" t="s">
        <v>45</v>
      </c>
    </row>
    <row r="31" spans="2:14" ht="12.75" x14ac:dyDescent="0.2">
      <c r="B31" s="41" t="s">
        <v>85</v>
      </c>
      <c r="C31" s="41"/>
      <c r="D31" s="41"/>
      <c r="E31" s="41"/>
      <c r="F31" s="41"/>
      <c r="G31" s="26" t="s">
        <v>86</v>
      </c>
      <c r="H31" s="26" t="s">
        <v>87</v>
      </c>
      <c r="I31" s="27">
        <v>99183</v>
      </c>
      <c r="J31" s="27">
        <v>99183</v>
      </c>
      <c r="K31" s="28" t="s">
        <v>45</v>
      </c>
      <c r="L31" s="27">
        <v>77771.03</v>
      </c>
      <c r="M31" s="27">
        <v>77771.03</v>
      </c>
      <c r="N31" s="28" t="s">
        <v>45</v>
      </c>
    </row>
    <row r="32" spans="2:14" s="19" customFormat="1" ht="12.75" x14ac:dyDescent="0.2">
      <c r="B32" s="39" t="s">
        <v>88</v>
      </c>
      <c r="C32" s="39"/>
      <c r="D32" s="39"/>
      <c r="E32" s="39"/>
      <c r="F32" s="39"/>
      <c r="G32" s="29" t="s">
        <v>89</v>
      </c>
      <c r="H32" s="29" t="s">
        <v>90</v>
      </c>
      <c r="I32" s="31" t="s">
        <v>45</v>
      </c>
      <c r="J32" s="31" t="s">
        <v>45</v>
      </c>
      <c r="K32" s="31" t="s">
        <v>45</v>
      </c>
      <c r="L32" s="31" t="s">
        <v>45</v>
      </c>
      <c r="M32" s="31" t="s">
        <v>45</v>
      </c>
      <c r="N32" s="31" t="s">
        <v>45</v>
      </c>
    </row>
    <row r="33" spans="2:14" s="19" customFormat="1" ht="12.75" x14ac:dyDescent="0.2">
      <c r="B33" s="39" t="s">
        <v>91</v>
      </c>
      <c r="C33" s="39"/>
      <c r="D33" s="39"/>
      <c r="E33" s="39"/>
      <c r="F33" s="39"/>
      <c r="G33" s="29" t="s">
        <v>92</v>
      </c>
      <c r="H33" s="29" t="s">
        <v>93</v>
      </c>
      <c r="I33" s="30">
        <v>2160</v>
      </c>
      <c r="J33" s="31" t="s">
        <v>45</v>
      </c>
      <c r="K33" s="31" t="s">
        <v>45</v>
      </c>
      <c r="L33" s="30">
        <v>297</v>
      </c>
      <c r="M33" s="30">
        <v>297</v>
      </c>
      <c r="N33" s="31" t="s">
        <v>45</v>
      </c>
    </row>
    <row r="34" spans="2:14" s="19" customFormat="1" ht="12.75" x14ac:dyDescent="0.2">
      <c r="B34" s="39" t="s">
        <v>94</v>
      </c>
      <c r="C34" s="39"/>
      <c r="D34" s="39"/>
      <c r="E34" s="39"/>
      <c r="F34" s="39"/>
      <c r="G34" s="29" t="s">
        <v>95</v>
      </c>
      <c r="H34" s="29" t="s">
        <v>96</v>
      </c>
      <c r="I34" s="30">
        <v>74370</v>
      </c>
      <c r="J34" s="31" t="s">
        <v>45</v>
      </c>
      <c r="K34" s="31" t="s">
        <v>45</v>
      </c>
      <c r="L34" s="30">
        <v>71821.61</v>
      </c>
      <c r="M34" s="30">
        <v>71821.61</v>
      </c>
      <c r="N34" s="31" t="s">
        <v>45</v>
      </c>
    </row>
    <row r="35" spans="2:14" s="19" customFormat="1" ht="12.75" x14ac:dyDescent="0.2">
      <c r="B35" s="39" t="s">
        <v>97</v>
      </c>
      <c r="C35" s="39"/>
      <c r="D35" s="39"/>
      <c r="E35" s="39"/>
      <c r="F35" s="39"/>
      <c r="G35" s="29" t="s">
        <v>98</v>
      </c>
      <c r="H35" s="29" t="s">
        <v>99</v>
      </c>
      <c r="I35" s="31" t="s">
        <v>45</v>
      </c>
      <c r="J35" s="31" t="s">
        <v>45</v>
      </c>
      <c r="K35" s="31" t="s">
        <v>45</v>
      </c>
      <c r="L35" s="31" t="s">
        <v>45</v>
      </c>
      <c r="M35" s="31" t="s">
        <v>45</v>
      </c>
      <c r="N35" s="31" t="s">
        <v>45</v>
      </c>
    </row>
    <row r="36" spans="2:14" s="19" customFormat="1" ht="12.75" x14ac:dyDescent="0.2">
      <c r="B36" s="39" t="s">
        <v>100</v>
      </c>
      <c r="C36" s="39"/>
      <c r="D36" s="39"/>
      <c r="E36" s="39"/>
      <c r="F36" s="39"/>
      <c r="G36" s="29" t="s">
        <v>101</v>
      </c>
      <c r="H36" s="29" t="s">
        <v>102</v>
      </c>
      <c r="I36" s="30">
        <v>22653</v>
      </c>
      <c r="J36" s="31" t="s">
        <v>45</v>
      </c>
      <c r="K36" s="31" t="s">
        <v>45</v>
      </c>
      <c r="L36" s="30">
        <v>5652.42</v>
      </c>
      <c r="M36" s="30">
        <v>5652.42</v>
      </c>
      <c r="N36" s="31" t="s">
        <v>45</v>
      </c>
    </row>
    <row r="37" spans="2:14" ht="5.25" customHeight="1" x14ac:dyDescent="0.2"/>
    <row r="38" spans="2:14" ht="12.75" customHeight="1" x14ac:dyDescent="0.2">
      <c r="B38" s="42" t="s">
        <v>33</v>
      </c>
      <c r="C38" s="42"/>
      <c r="D38" s="42"/>
      <c r="E38" s="42"/>
      <c r="F38" s="42"/>
      <c r="G38" s="18" t="s">
        <v>34</v>
      </c>
      <c r="H38" s="18" t="s">
        <v>35</v>
      </c>
      <c r="I38" s="18" t="s">
        <v>36</v>
      </c>
      <c r="J38" s="18" t="s">
        <v>37</v>
      </c>
      <c r="K38" s="18" t="s">
        <v>38</v>
      </c>
      <c r="L38" s="18" t="s">
        <v>39</v>
      </c>
      <c r="M38" s="18" t="s">
        <v>40</v>
      </c>
      <c r="N38" s="18" t="s">
        <v>41</v>
      </c>
    </row>
    <row r="39" spans="2:14" s="19" customFormat="1" ht="12.75" x14ac:dyDescent="0.2">
      <c r="B39" s="39" t="s">
        <v>103</v>
      </c>
      <c r="C39" s="39"/>
      <c r="D39" s="39"/>
      <c r="E39" s="39"/>
      <c r="F39" s="39"/>
      <c r="G39" s="29" t="s">
        <v>104</v>
      </c>
      <c r="H39" s="29" t="s">
        <v>105</v>
      </c>
      <c r="I39" s="31" t="s">
        <v>45</v>
      </c>
      <c r="J39" s="31" t="s">
        <v>45</v>
      </c>
      <c r="K39" s="31" t="s">
        <v>45</v>
      </c>
      <c r="L39" s="31" t="s">
        <v>45</v>
      </c>
      <c r="M39" s="31" t="s">
        <v>45</v>
      </c>
      <c r="N39" s="31" t="s">
        <v>45</v>
      </c>
    </row>
    <row r="40" spans="2:14" ht="12.75" x14ac:dyDescent="0.2">
      <c r="B40" s="41" t="s">
        <v>106</v>
      </c>
      <c r="C40" s="41"/>
      <c r="D40" s="41"/>
      <c r="E40" s="41"/>
      <c r="F40" s="41"/>
      <c r="G40" s="26" t="s">
        <v>107</v>
      </c>
      <c r="H40" s="26" t="s">
        <v>108</v>
      </c>
      <c r="I40" s="28" t="s">
        <v>45</v>
      </c>
      <c r="J40" s="28" t="s">
        <v>45</v>
      </c>
      <c r="K40" s="28" t="s">
        <v>45</v>
      </c>
      <c r="L40" s="28" t="s">
        <v>45</v>
      </c>
      <c r="M40" s="28" t="s">
        <v>45</v>
      </c>
      <c r="N40" s="28" t="s">
        <v>45</v>
      </c>
    </row>
    <row r="41" spans="2:14" s="19" customFormat="1" ht="12.75" x14ac:dyDescent="0.2">
      <c r="B41" s="39" t="s">
        <v>19</v>
      </c>
      <c r="C41" s="39"/>
      <c r="D41" s="39"/>
      <c r="E41" s="39"/>
      <c r="F41" s="39"/>
      <c r="G41" s="29" t="s">
        <v>109</v>
      </c>
      <c r="H41" s="29" t="s">
        <v>110</v>
      </c>
      <c r="I41" s="31" t="s">
        <v>45</v>
      </c>
      <c r="J41" s="31" t="s">
        <v>45</v>
      </c>
      <c r="K41" s="31" t="s">
        <v>45</v>
      </c>
      <c r="L41" s="31" t="s">
        <v>45</v>
      </c>
      <c r="M41" s="31" t="s">
        <v>45</v>
      </c>
      <c r="N41" s="31" t="s">
        <v>45</v>
      </c>
    </row>
    <row r="42" spans="2:14" s="19" customFormat="1" ht="12.75" x14ac:dyDescent="0.2">
      <c r="B42" s="39" t="s">
        <v>111</v>
      </c>
      <c r="C42" s="39"/>
      <c r="D42" s="39"/>
      <c r="E42" s="39"/>
      <c r="F42" s="39"/>
      <c r="G42" s="29" t="s">
        <v>109</v>
      </c>
      <c r="H42" s="29" t="s">
        <v>112</v>
      </c>
      <c r="I42" s="31" t="s">
        <v>45</v>
      </c>
      <c r="J42" s="31" t="s">
        <v>45</v>
      </c>
      <c r="K42" s="31" t="s">
        <v>45</v>
      </c>
      <c r="L42" s="31" t="s">
        <v>45</v>
      </c>
      <c r="M42" s="31" t="s">
        <v>45</v>
      </c>
      <c r="N42" s="31" t="s">
        <v>45</v>
      </c>
    </row>
    <row r="43" spans="2:14" s="19" customFormat="1" ht="12.75" x14ac:dyDescent="0.2">
      <c r="B43" s="39" t="s">
        <v>113</v>
      </c>
      <c r="C43" s="39"/>
      <c r="D43" s="39"/>
      <c r="E43" s="39"/>
      <c r="F43" s="39"/>
      <c r="G43" s="29" t="s">
        <v>114</v>
      </c>
      <c r="H43" s="29" t="s">
        <v>115</v>
      </c>
      <c r="I43" s="31" t="s">
        <v>45</v>
      </c>
      <c r="J43" s="31" t="s">
        <v>45</v>
      </c>
      <c r="K43" s="31" t="s">
        <v>45</v>
      </c>
      <c r="L43" s="31" t="s">
        <v>45</v>
      </c>
      <c r="M43" s="31" t="s">
        <v>45</v>
      </c>
      <c r="N43" s="31" t="s">
        <v>45</v>
      </c>
    </row>
    <row r="44" spans="2:14" s="19" customFormat="1" ht="12.75" x14ac:dyDescent="0.2">
      <c r="B44" s="40" t="s">
        <v>116</v>
      </c>
      <c r="C44" s="40"/>
      <c r="D44" s="40"/>
      <c r="E44" s="40"/>
      <c r="F44" s="40"/>
      <c r="G44" s="23" t="s">
        <v>117</v>
      </c>
      <c r="H44" s="23" t="s">
        <v>118</v>
      </c>
      <c r="I44" s="25" t="s">
        <v>45</v>
      </c>
      <c r="J44" s="25" t="s">
        <v>45</v>
      </c>
      <c r="K44" s="25" t="s">
        <v>45</v>
      </c>
      <c r="L44" s="25" t="s">
        <v>45</v>
      </c>
      <c r="M44" s="25" t="s">
        <v>45</v>
      </c>
      <c r="N44" s="25" t="s">
        <v>45</v>
      </c>
    </row>
    <row r="45" spans="2:14" ht="12.75" x14ac:dyDescent="0.2">
      <c r="B45" s="41" t="s">
        <v>119</v>
      </c>
      <c r="C45" s="41"/>
      <c r="D45" s="41"/>
      <c r="E45" s="41"/>
      <c r="F45" s="41"/>
      <c r="G45" s="26" t="s">
        <v>120</v>
      </c>
      <c r="H45" s="26" t="s">
        <v>121</v>
      </c>
      <c r="I45" s="28" t="s">
        <v>45</v>
      </c>
      <c r="J45" s="28" t="s">
        <v>45</v>
      </c>
      <c r="K45" s="28" t="s">
        <v>45</v>
      </c>
      <c r="L45" s="28" t="s">
        <v>45</v>
      </c>
      <c r="M45" s="28" t="s">
        <v>45</v>
      </c>
      <c r="N45" s="28" t="s">
        <v>45</v>
      </c>
    </row>
    <row r="46" spans="2:14" ht="12.75" x14ac:dyDescent="0.2">
      <c r="B46" s="41" t="s">
        <v>122</v>
      </c>
      <c r="C46" s="41"/>
      <c r="D46" s="41"/>
      <c r="E46" s="41"/>
      <c r="F46" s="41"/>
      <c r="G46" s="26" t="s">
        <v>123</v>
      </c>
      <c r="H46" s="26" t="s">
        <v>124</v>
      </c>
      <c r="I46" s="28" t="s">
        <v>45</v>
      </c>
      <c r="J46" s="28" t="s">
        <v>45</v>
      </c>
      <c r="K46" s="28" t="s">
        <v>45</v>
      </c>
      <c r="L46" s="28" t="s">
        <v>45</v>
      </c>
      <c r="M46" s="28" t="s">
        <v>45</v>
      </c>
      <c r="N46" s="28" t="s">
        <v>45</v>
      </c>
    </row>
    <row r="47" spans="2:14" s="19" customFormat="1" ht="12.75" x14ac:dyDescent="0.2">
      <c r="B47" s="40" t="s">
        <v>125</v>
      </c>
      <c r="C47" s="40"/>
      <c r="D47" s="40"/>
      <c r="E47" s="40"/>
      <c r="F47" s="40"/>
      <c r="G47" s="23" t="s">
        <v>126</v>
      </c>
      <c r="H47" s="23" t="s">
        <v>127</v>
      </c>
      <c r="I47" s="25" t="s">
        <v>45</v>
      </c>
      <c r="J47" s="25" t="s">
        <v>45</v>
      </c>
      <c r="K47" s="25" t="s">
        <v>45</v>
      </c>
      <c r="L47" s="25" t="s">
        <v>45</v>
      </c>
      <c r="M47" s="25" t="s">
        <v>45</v>
      </c>
      <c r="N47" s="25" t="s">
        <v>45</v>
      </c>
    </row>
    <row r="48" spans="2:14" ht="12.75" x14ac:dyDescent="0.2">
      <c r="B48" s="41" t="s">
        <v>128</v>
      </c>
      <c r="C48" s="41"/>
      <c r="D48" s="41"/>
      <c r="E48" s="41"/>
      <c r="F48" s="41"/>
      <c r="G48" s="26" t="s">
        <v>129</v>
      </c>
      <c r="H48" s="26" t="s">
        <v>130</v>
      </c>
      <c r="I48" s="28" t="s">
        <v>45</v>
      </c>
      <c r="J48" s="28" t="s">
        <v>45</v>
      </c>
      <c r="K48" s="28" t="s">
        <v>45</v>
      </c>
      <c r="L48" s="28" t="s">
        <v>45</v>
      </c>
      <c r="M48" s="28" t="s">
        <v>45</v>
      </c>
      <c r="N48" s="28" t="s">
        <v>45</v>
      </c>
    </row>
    <row r="49" spans="2:14" ht="12.75" x14ac:dyDescent="0.2">
      <c r="B49" s="41" t="s">
        <v>131</v>
      </c>
      <c r="C49" s="41"/>
      <c r="D49" s="41"/>
      <c r="E49" s="41"/>
      <c r="F49" s="41"/>
      <c r="G49" s="26" t="s">
        <v>132</v>
      </c>
      <c r="H49" s="26" t="s">
        <v>133</v>
      </c>
      <c r="I49" s="28" t="s">
        <v>45</v>
      </c>
      <c r="J49" s="28" t="s">
        <v>45</v>
      </c>
      <c r="K49" s="28" t="s">
        <v>45</v>
      </c>
      <c r="L49" s="28" t="s">
        <v>45</v>
      </c>
      <c r="M49" s="28" t="s">
        <v>45</v>
      </c>
      <c r="N49" s="28" t="s">
        <v>45</v>
      </c>
    </row>
    <row r="50" spans="2:14" ht="12.75" x14ac:dyDescent="0.2">
      <c r="B50" s="41" t="s">
        <v>134</v>
      </c>
      <c r="C50" s="41"/>
      <c r="D50" s="41"/>
      <c r="E50" s="41"/>
      <c r="F50" s="41"/>
      <c r="G50" s="26" t="s">
        <v>135</v>
      </c>
      <c r="H50" s="26" t="s">
        <v>136</v>
      </c>
      <c r="I50" s="28" t="s">
        <v>45</v>
      </c>
      <c r="J50" s="28" t="s">
        <v>45</v>
      </c>
      <c r="K50" s="28" t="s">
        <v>45</v>
      </c>
      <c r="L50" s="28" t="s">
        <v>45</v>
      </c>
      <c r="M50" s="28" t="s">
        <v>45</v>
      </c>
      <c r="N50" s="28" t="s">
        <v>45</v>
      </c>
    </row>
    <row r="51" spans="2:14" s="19" customFormat="1" ht="12.75" x14ac:dyDescent="0.2">
      <c r="B51" s="40" t="s">
        <v>137</v>
      </c>
      <c r="C51" s="40"/>
      <c r="D51" s="40"/>
      <c r="E51" s="40"/>
      <c r="F51" s="40"/>
      <c r="G51" s="23" t="s">
        <v>138</v>
      </c>
      <c r="H51" s="23" t="s">
        <v>139</v>
      </c>
      <c r="I51" s="25" t="s">
        <v>45</v>
      </c>
      <c r="J51" s="25" t="s">
        <v>45</v>
      </c>
      <c r="K51" s="25" t="s">
        <v>45</v>
      </c>
      <c r="L51" s="25" t="s">
        <v>45</v>
      </c>
      <c r="M51" s="25" t="s">
        <v>45</v>
      </c>
      <c r="N51" s="25" t="s">
        <v>45</v>
      </c>
    </row>
    <row r="52" spans="2:14" ht="12.75" x14ac:dyDescent="0.2">
      <c r="B52" s="41" t="s">
        <v>140</v>
      </c>
      <c r="C52" s="41"/>
      <c r="D52" s="41"/>
      <c r="E52" s="41"/>
      <c r="F52" s="41"/>
      <c r="G52" s="26" t="s">
        <v>141</v>
      </c>
      <c r="H52" s="26" t="s">
        <v>142</v>
      </c>
      <c r="I52" s="28" t="s">
        <v>45</v>
      </c>
      <c r="J52" s="28" t="s">
        <v>45</v>
      </c>
      <c r="K52" s="28" t="s">
        <v>45</v>
      </c>
      <c r="L52" s="28" t="s">
        <v>45</v>
      </c>
      <c r="M52" s="28" t="s">
        <v>45</v>
      </c>
      <c r="N52" s="28" t="s">
        <v>45</v>
      </c>
    </row>
    <row r="53" spans="2:14" ht="12.75" x14ac:dyDescent="0.2">
      <c r="B53" s="41" t="s">
        <v>143</v>
      </c>
      <c r="C53" s="41"/>
      <c r="D53" s="41"/>
      <c r="E53" s="41"/>
      <c r="F53" s="41"/>
      <c r="G53" s="26" t="s">
        <v>144</v>
      </c>
      <c r="H53" s="26" t="s">
        <v>145</v>
      </c>
      <c r="I53" s="28" t="s">
        <v>45</v>
      </c>
      <c r="J53" s="28" t="s">
        <v>45</v>
      </c>
      <c r="K53" s="28" t="s">
        <v>45</v>
      </c>
      <c r="L53" s="28" t="s">
        <v>45</v>
      </c>
      <c r="M53" s="28" t="s">
        <v>45</v>
      </c>
      <c r="N53" s="28" t="s">
        <v>45</v>
      </c>
    </row>
    <row r="54" spans="2:14" ht="12.75" x14ac:dyDescent="0.2">
      <c r="B54" s="41" t="s">
        <v>146</v>
      </c>
      <c r="C54" s="41"/>
      <c r="D54" s="41"/>
      <c r="E54" s="41"/>
      <c r="F54" s="41"/>
      <c r="G54" s="26" t="s">
        <v>147</v>
      </c>
      <c r="H54" s="26" t="s">
        <v>148</v>
      </c>
      <c r="I54" s="28" t="s">
        <v>45</v>
      </c>
      <c r="J54" s="28" t="s">
        <v>45</v>
      </c>
      <c r="K54" s="28" t="s">
        <v>45</v>
      </c>
      <c r="L54" s="28" t="s">
        <v>45</v>
      </c>
      <c r="M54" s="28" t="s">
        <v>45</v>
      </c>
      <c r="N54" s="28" t="s">
        <v>45</v>
      </c>
    </row>
    <row r="55" spans="2:14" s="19" customFormat="1" ht="12.75" x14ac:dyDescent="0.2">
      <c r="B55" s="40" t="s">
        <v>149</v>
      </c>
      <c r="C55" s="40"/>
      <c r="D55" s="40"/>
      <c r="E55" s="40"/>
      <c r="F55" s="40"/>
      <c r="G55" s="23" t="s">
        <v>150</v>
      </c>
      <c r="H55" s="23" t="s">
        <v>151</v>
      </c>
      <c r="I55" s="25" t="s">
        <v>45</v>
      </c>
      <c r="J55" s="25" t="s">
        <v>45</v>
      </c>
      <c r="K55" s="25" t="s">
        <v>45</v>
      </c>
      <c r="L55" s="25" t="s">
        <v>45</v>
      </c>
      <c r="M55" s="25" t="s">
        <v>45</v>
      </c>
      <c r="N55" s="25" t="s">
        <v>45</v>
      </c>
    </row>
    <row r="56" spans="2:14" s="19" customFormat="1" ht="12.75" x14ac:dyDescent="0.2">
      <c r="B56" s="40" t="s">
        <v>152</v>
      </c>
      <c r="C56" s="40"/>
      <c r="D56" s="40"/>
      <c r="E56" s="40"/>
      <c r="F56" s="40"/>
      <c r="G56" s="23" t="s">
        <v>153</v>
      </c>
      <c r="H56" s="23" t="s">
        <v>154</v>
      </c>
      <c r="I56" s="25" t="s">
        <v>45</v>
      </c>
      <c r="J56" s="25" t="s">
        <v>45</v>
      </c>
      <c r="K56" s="25" t="s">
        <v>45</v>
      </c>
      <c r="L56" s="25" t="s">
        <v>45</v>
      </c>
      <c r="M56" s="25" t="s">
        <v>45</v>
      </c>
      <c r="N56" s="25" t="s">
        <v>45</v>
      </c>
    </row>
    <row r="57" spans="2:14" s="19" customFormat="1" ht="12.75" x14ac:dyDescent="0.2">
      <c r="B57" s="40" t="s">
        <v>155</v>
      </c>
      <c r="C57" s="40"/>
      <c r="D57" s="40"/>
      <c r="E57" s="40"/>
      <c r="F57" s="40"/>
      <c r="G57" s="23" t="s">
        <v>156</v>
      </c>
      <c r="H57" s="23" t="s">
        <v>157</v>
      </c>
      <c r="I57" s="25" t="s">
        <v>45</v>
      </c>
      <c r="J57" s="25" t="s">
        <v>45</v>
      </c>
      <c r="K57" s="25" t="s">
        <v>45</v>
      </c>
      <c r="L57" s="25" t="s">
        <v>45</v>
      </c>
      <c r="M57" s="25" t="s">
        <v>45</v>
      </c>
      <c r="N57" s="25" t="s">
        <v>45</v>
      </c>
    </row>
    <row r="58" spans="2:14" ht="12.75" x14ac:dyDescent="0.2">
      <c r="B58" s="41" t="s">
        <v>158</v>
      </c>
      <c r="C58" s="41"/>
      <c r="D58" s="41"/>
      <c r="E58" s="41"/>
      <c r="F58" s="41"/>
      <c r="G58" s="26" t="s">
        <v>159</v>
      </c>
      <c r="H58" s="26" t="s">
        <v>160</v>
      </c>
      <c r="I58" s="28" t="s">
        <v>45</v>
      </c>
      <c r="J58" s="28" t="s">
        <v>45</v>
      </c>
      <c r="K58" s="28" t="s">
        <v>45</v>
      </c>
      <c r="L58" s="28" t="s">
        <v>45</v>
      </c>
      <c r="M58" s="28" t="s">
        <v>45</v>
      </c>
      <c r="N58" s="28" t="s">
        <v>45</v>
      </c>
    </row>
    <row r="59" spans="2:14" ht="12.75" x14ac:dyDescent="0.2">
      <c r="B59" s="41" t="s">
        <v>161</v>
      </c>
      <c r="C59" s="41"/>
      <c r="D59" s="41"/>
      <c r="E59" s="41"/>
      <c r="F59" s="41"/>
      <c r="G59" s="26" t="s">
        <v>162</v>
      </c>
      <c r="H59" s="26" t="s">
        <v>163</v>
      </c>
      <c r="I59" s="28" t="s">
        <v>45</v>
      </c>
      <c r="J59" s="28" t="s">
        <v>45</v>
      </c>
      <c r="K59" s="28" t="s">
        <v>45</v>
      </c>
      <c r="L59" s="28" t="s">
        <v>45</v>
      </c>
      <c r="M59" s="28" t="s">
        <v>45</v>
      </c>
      <c r="N59" s="28" t="s">
        <v>45</v>
      </c>
    </row>
    <row r="60" spans="2:14" s="19" customFormat="1" ht="12.75" x14ac:dyDescent="0.2">
      <c r="B60" s="39" t="s">
        <v>164</v>
      </c>
      <c r="C60" s="39"/>
      <c r="D60" s="39"/>
      <c r="E60" s="39"/>
      <c r="F60" s="39"/>
      <c r="G60" s="29" t="s">
        <v>165</v>
      </c>
      <c r="H60" s="29" t="s">
        <v>166</v>
      </c>
      <c r="I60" s="31" t="s">
        <v>45</v>
      </c>
      <c r="J60" s="31" t="s">
        <v>45</v>
      </c>
      <c r="K60" s="31" t="s">
        <v>45</v>
      </c>
      <c r="L60" s="31" t="s">
        <v>45</v>
      </c>
      <c r="M60" s="31" t="s">
        <v>45</v>
      </c>
      <c r="N60" s="31" t="s">
        <v>45</v>
      </c>
    </row>
    <row r="61" spans="2:14" s="19" customFormat="1" ht="12.75" x14ac:dyDescent="0.2">
      <c r="B61" s="39" t="s">
        <v>167</v>
      </c>
      <c r="C61" s="39"/>
      <c r="D61" s="39"/>
      <c r="E61" s="39"/>
      <c r="F61" s="39"/>
      <c r="G61" s="29" t="s">
        <v>168</v>
      </c>
      <c r="H61" s="29" t="s">
        <v>169</v>
      </c>
      <c r="I61" s="31" t="s">
        <v>45</v>
      </c>
      <c r="J61" s="31" t="s">
        <v>45</v>
      </c>
      <c r="K61" s="31" t="s">
        <v>45</v>
      </c>
      <c r="L61" s="31" t="s">
        <v>45</v>
      </c>
      <c r="M61" s="31" t="s">
        <v>45</v>
      </c>
      <c r="N61" s="31" t="s">
        <v>45</v>
      </c>
    </row>
    <row r="62" spans="2:14" ht="12.75" x14ac:dyDescent="0.2">
      <c r="B62" s="41" t="s">
        <v>170</v>
      </c>
      <c r="C62" s="41"/>
      <c r="D62" s="41"/>
      <c r="E62" s="41"/>
      <c r="F62" s="41"/>
      <c r="G62" s="26" t="s">
        <v>171</v>
      </c>
      <c r="H62" s="26" t="s">
        <v>172</v>
      </c>
      <c r="I62" s="28" t="s">
        <v>45</v>
      </c>
      <c r="J62" s="28" t="s">
        <v>45</v>
      </c>
      <c r="K62" s="28" t="s">
        <v>45</v>
      </c>
      <c r="L62" s="28" t="s">
        <v>45</v>
      </c>
      <c r="M62" s="28" t="s">
        <v>45</v>
      </c>
      <c r="N62" s="28" t="s">
        <v>45</v>
      </c>
    </row>
    <row r="63" spans="2:14" s="19" customFormat="1" ht="12.75" x14ac:dyDescent="0.2">
      <c r="B63" s="39" t="s">
        <v>173</v>
      </c>
      <c r="C63" s="39"/>
      <c r="D63" s="39"/>
      <c r="E63" s="39"/>
      <c r="F63" s="39"/>
      <c r="G63" s="29" t="s">
        <v>174</v>
      </c>
      <c r="H63" s="29" t="s">
        <v>175</v>
      </c>
      <c r="I63" s="31" t="s">
        <v>45</v>
      </c>
      <c r="J63" s="31" t="s">
        <v>45</v>
      </c>
      <c r="K63" s="31" t="s">
        <v>45</v>
      </c>
      <c r="L63" s="31" t="s">
        <v>45</v>
      </c>
      <c r="M63" s="31" t="s">
        <v>45</v>
      </c>
      <c r="N63" s="31" t="s">
        <v>45</v>
      </c>
    </row>
    <row r="64" spans="2:14" s="19" customFormat="1" ht="12.75" x14ac:dyDescent="0.2">
      <c r="B64" s="39" t="s">
        <v>176</v>
      </c>
      <c r="C64" s="39"/>
      <c r="D64" s="39"/>
      <c r="E64" s="39"/>
      <c r="F64" s="39"/>
      <c r="G64" s="29" t="s">
        <v>177</v>
      </c>
      <c r="H64" s="29" t="s">
        <v>178</v>
      </c>
      <c r="I64" s="31" t="s">
        <v>45</v>
      </c>
      <c r="J64" s="31" t="s">
        <v>45</v>
      </c>
      <c r="K64" s="31" t="s">
        <v>45</v>
      </c>
      <c r="L64" s="31" t="s">
        <v>45</v>
      </c>
      <c r="M64" s="31" t="s">
        <v>45</v>
      </c>
      <c r="N64" s="31" t="s">
        <v>45</v>
      </c>
    </row>
    <row r="65" spans="2:14" ht="12.75" x14ac:dyDescent="0.2">
      <c r="B65" s="41" t="s">
        <v>179</v>
      </c>
      <c r="C65" s="41"/>
      <c r="D65" s="41"/>
      <c r="E65" s="41"/>
      <c r="F65" s="41"/>
      <c r="G65" s="26" t="s">
        <v>180</v>
      </c>
      <c r="H65" s="26" t="s">
        <v>181</v>
      </c>
      <c r="I65" s="28" t="s">
        <v>45</v>
      </c>
      <c r="J65" s="28" t="s">
        <v>45</v>
      </c>
      <c r="K65" s="28" t="s">
        <v>45</v>
      </c>
      <c r="L65" s="28" t="s">
        <v>45</v>
      </c>
      <c r="M65" s="28" t="s">
        <v>45</v>
      </c>
      <c r="N65" s="28" t="s">
        <v>45</v>
      </c>
    </row>
    <row r="66" spans="2:14" s="19" customFormat="1" ht="12.75" x14ac:dyDescent="0.2">
      <c r="B66" s="39" t="s">
        <v>182</v>
      </c>
      <c r="C66" s="39"/>
      <c r="D66" s="39"/>
      <c r="E66" s="39"/>
      <c r="F66" s="39"/>
      <c r="G66" s="29" t="s">
        <v>183</v>
      </c>
      <c r="H66" s="29" t="s">
        <v>184</v>
      </c>
      <c r="I66" s="31" t="s">
        <v>45</v>
      </c>
      <c r="J66" s="31" t="s">
        <v>45</v>
      </c>
      <c r="K66" s="31" t="s">
        <v>45</v>
      </c>
      <c r="L66" s="31" t="s">
        <v>45</v>
      </c>
      <c r="M66" s="31" t="s">
        <v>45</v>
      </c>
      <c r="N66" s="31" t="s">
        <v>45</v>
      </c>
    </row>
    <row r="67" spans="2:14" s="19" customFormat="1" ht="12.75" x14ac:dyDescent="0.2">
      <c r="B67" s="39" t="s">
        <v>185</v>
      </c>
      <c r="C67" s="39"/>
      <c r="D67" s="39"/>
      <c r="E67" s="39"/>
      <c r="F67" s="39"/>
      <c r="G67" s="29" t="s">
        <v>186</v>
      </c>
      <c r="H67" s="29" t="s">
        <v>187</v>
      </c>
      <c r="I67" s="31" t="s">
        <v>45</v>
      </c>
      <c r="J67" s="31" t="s">
        <v>45</v>
      </c>
      <c r="K67" s="31" t="s">
        <v>45</v>
      </c>
      <c r="L67" s="31" t="s">
        <v>45</v>
      </c>
      <c r="M67" s="31" t="s">
        <v>45</v>
      </c>
      <c r="N67" s="31" t="s">
        <v>45</v>
      </c>
    </row>
    <row r="68" spans="2:14" s="19" customFormat="1" ht="12.75" x14ac:dyDescent="0.2">
      <c r="B68" s="39" t="s">
        <v>188</v>
      </c>
      <c r="C68" s="39"/>
      <c r="D68" s="39"/>
      <c r="E68" s="39"/>
      <c r="F68" s="39"/>
      <c r="G68" s="29" t="s">
        <v>189</v>
      </c>
      <c r="H68" s="29" t="s">
        <v>190</v>
      </c>
      <c r="I68" s="31" t="s">
        <v>45</v>
      </c>
      <c r="J68" s="31" t="s">
        <v>45</v>
      </c>
      <c r="K68" s="31" t="s">
        <v>45</v>
      </c>
      <c r="L68" s="31" t="s">
        <v>45</v>
      </c>
      <c r="M68" s="31" t="s">
        <v>45</v>
      </c>
      <c r="N68" s="31" t="s">
        <v>45</v>
      </c>
    </row>
    <row r="69" spans="2:14" ht="5.25" customHeight="1" x14ac:dyDescent="0.2"/>
    <row r="70" spans="2:14" ht="12.75" customHeight="1" x14ac:dyDescent="0.2">
      <c r="B70" s="42" t="s">
        <v>33</v>
      </c>
      <c r="C70" s="42"/>
      <c r="D70" s="42"/>
      <c r="E70" s="42"/>
      <c r="F70" s="42"/>
      <c r="G70" s="18" t="s">
        <v>34</v>
      </c>
      <c r="H70" s="18" t="s">
        <v>35</v>
      </c>
      <c r="I70" s="18" t="s">
        <v>36</v>
      </c>
      <c r="J70" s="18" t="s">
        <v>37</v>
      </c>
      <c r="K70" s="18" t="s">
        <v>38</v>
      </c>
      <c r="L70" s="18" t="s">
        <v>39</v>
      </c>
      <c r="M70" s="18" t="s">
        <v>40</v>
      </c>
      <c r="N70" s="18" t="s">
        <v>41</v>
      </c>
    </row>
    <row r="71" spans="2:14" ht="12.75" x14ac:dyDescent="0.2">
      <c r="B71" s="41" t="s">
        <v>191</v>
      </c>
      <c r="C71" s="41"/>
      <c r="D71" s="41"/>
      <c r="E71" s="41"/>
      <c r="F71" s="41"/>
      <c r="G71" s="26" t="s">
        <v>192</v>
      </c>
      <c r="H71" s="26" t="s">
        <v>193</v>
      </c>
      <c r="I71" s="28" t="s">
        <v>45</v>
      </c>
      <c r="J71" s="28" t="s">
        <v>45</v>
      </c>
      <c r="K71" s="28" t="s">
        <v>45</v>
      </c>
      <c r="L71" s="28" t="s">
        <v>45</v>
      </c>
      <c r="M71" s="28" t="s">
        <v>45</v>
      </c>
      <c r="N71" s="28" t="s">
        <v>45</v>
      </c>
    </row>
    <row r="72" spans="2:14" ht="12.75" x14ac:dyDescent="0.2">
      <c r="B72" s="41" t="s">
        <v>194</v>
      </c>
      <c r="C72" s="41"/>
      <c r="D72" s="41"/>
      <c r="E72" s="41"/>
      <c r="F72" s="41"/>
      <c r="G72" s="26" t="s">
        <v>195</v>
      </c>
      <c r="H72" s="26" t="s">
        <v>196</v>
      </c>
      <c r="I72" s="28" t="s">
        <v>45</v>
      </c>
      <c r="J72" s="28" t="s">
        <v>45</v>
      </c>
      <c r="K72" s="28" t="s">
        <v>45</v>
      </c>
      <c r="L72" s="28" t="s">
        <v>45</v>
      </c>
      <c r="M72" s="28" t="s">
        <v>45</v>
      </c>
      <c r="N72" s="28" t="s">
        <v>45</v>
      </c>
    </row>
    <row r="73" spans="2:14" s="19" customFormat="1" ht="12.75" x14ac:dyDescent="0.2">
      <c r="B73" s="40" t="s">
        <v>197</v>
      </c>
      <c r="C73" s="40"/>
      <c r="D73" s="40"/>
      <c r="E73" s="40"/>
      <c r="F73" s="40"/>
      <c r="G73" s="23" t="s">
        <v>198</v>
      </c>
      <c r="H73" s="23" t="s">
        <v>199</v>
      </c>
      <c r="I73" s="25" t="s">
        <v>45</v>
      </c>
      <c r="J73" s="25" t="s">
        <v>45</v>
      </c>
      <c r="K73" s="25" t="s">
        <v>45</v>
      </c>
      <c r="L73" s="25" t="s">
        <v>45</v>
      </c>
      <c r="M73" s="25" t="s">
        <v>45</v>
      </c>
      <c r="N73" s="25" t="s">
        <v>45</v>
      </c>
    </row>
    <row r="74" spans="2:14" ht="12.75" x14ac:dyDescent="0.2">
      <c r="B74" s="41" t="s">
        <v>200</v>
      </c>
      <c r="C74" s="41"/>
      <c r="D74" s="41"/>
      <c r="E74" s="41"/>
      <c r="F74" s="41"/>
      <c r="G74" s="26" t="s">
        <v>201</v>
      </c>
      <c r="H74" s="26" t="s">
        <v>202</v>
      </c>
      <c r="I74" s="28" t="s">
        <v>45</v>
      </c>
      <c r="J74" s="28" t="s">
        <v>45</v>
      </c>
      <c r="K74" s="28" t="s">
        <v>45</v>
      </c>
      <c r="L74" s="28" t="s">
        <v>45</v>
      </c>
      <c r="M74" s="28" t="s">
        <v>45</v>
      </c>
      <c r="N74" s="28" t="s">
        <v>45</v>
      </c>
    </row>
    <row r="75" spans="2:14" ht="12.75" x14ac:dyDescent="0.2">
      <c r="B75" s="41" t="s">
        <v>203</v>
      </c>
      <c r="C75" s="41"/>
      <c r="D75" s="41"/>
      <c r="E75" s="41"/>
      <c r="F75" s="41"/>
      <c r="G75" s="26" t="s">
        <v>204</v>
      </c>
      <c r="H75" s="26" t="s">
        <v>205</v>
      </c>
      <c r="I75" s="28" t="s">
        <v>45</v>
      </c>
      <c r="J75" s="28" t="s">
        <v>45</v>
      </c>
      <c r="K75" s="28" t="s">
        <v>45</v>
      </c>
      <c r="L75" s="28" t="s">
        <v>45</v>
      </c>
      <c r="M75" s="28" t="s">
        <v>45</v>
      </c>
      <c r="N75" s="28" t="s">
        <v>45</v>
      </c>
    </row>
    <row r="76" spans="2:14" ht="12.75" x14ac:dyDescent="0.2">
      <c r="B76" s="41" t="s">
        <v>206</v>
      </c>
      <c r="C76" s="41"/>
      <c r="D76" s="41"/>
      <c r="E76" s="41"/>
      <c r="F76" s="41"/>
      <c r="G76" s="26" t="s">
        <v>207</v>
      </c>
      <c r="H76" s="26" t="s">
        <v>208</v>
      </c>
      <c r="I76" s="28" t="s">
        <v>45</v>
      </c>
      <c r="J76" s="28" t="s">
        <v>45</v>
      </c>
      <c r="K76" s="28" t="s">
        <v>45</v>
      </c>
      <c r="L76" s="28" t="s">
        <v>45</v>
      </c>
      <c r="M76" s="28" t="s">
        <v>45</v>
      </c>
      <c r="N76" s="28" t="s">
        <v>45</v>
      </c>
    </row>
    <row r="77" spans="2:14" ht="12.75" x14ac:dyDescent="0.2">
      <c r="B77" s="41" t="s">
        <v>209</v>
      </c>
      <c r="C77" s="41"/>
      <c r="D77" s="41"/>
      <c r="E77" s="41"/>
      <c r="F77" s="41"/>
      <c r="G77" s="26" t="s">
        <v>210</v>
      </c>
      <c r="H77" s="26" t="s">
        <v>211</v>
      </c>
      <c r="I77" s="28" t="s">
        <v>45</v>
      </c>
      <c r="J77" s="28" t="s">
        <v>45</v>
      </c>
      <c r="K77" s="28" t="s">
        <v>45</v>
      </c>
      <c r="L77" s="28" t="s">
        <v>45</v>
      </c>
      <c r="M77" s="28" t="s">
        <v>45</v>
      </c>
      <c r="N77" s="28" t="s">
        <v>45</v>
      </c>
    </row>
    <row r="78" spans="2:14" s="19" customFormat="1" ht="12.75" x14ac:dyDescent="0.2">
      <c r="B78" s="40" t="s">
        <v>212</v>
      </c>
      <c r="C78" s="40"/>
      <c r="D78" s="40"/>
      <c r="E78" s="40"/>
      <c r="F78" s="40"/>
      <c r="G78" s="23" t="s">
        <v>213</v>
      </c>
      <c r="H78" s="23" t="s">
        <v>214</v>
      </c>
      <c r="I78" s="25" t="s">
        <v>45</v>
      </c>
      <c r="J78" s="25" t="s">
        <v>45</v>
      </c>
      <c r="K78" s="25" t="s">
        <v>45</v>
      </c>
      <c r="L78" s="25" t="s">
        <v>45</v>
      </c>
      <c r="M78" s="25" t="s">
        <v>45</v>
      </c>
      <c r="N78" s="25" t="s">
        <v>45</v>
      </c>
    </row>
    <row r="79" spans="2:14" ht="12.75" x14ac:dyDescent="0.2">
      <c r="B79" s="41" t="s">
        <v>215</v>
      </c>
      <c r="C79" s="41"/>
      <c r="D79" s="41"/>
      <c r="E79" s="41"/>
      <c r="F79" s="41"/>
      <c r="G79" s="26" t="s">
        <v>216</v>
      </c>
      <c r="H79" s="26" t="s">
        <v>217</v>
      </c>
      <c r="I79" s="28" t="s">
        <v>45</v>
      </c>
      <c r="J79" s="28" t="s">
        <v>45</v>
      </c>
      <c r="K79" s="28" t="s">
        <v>45</v>
      </c>
      <c r="L79" s="28" t="s">
        <v>45</v>
      </c>
      <c r="M79" s="28" t="s">
        <v>45</v>
      </c>
      <c r="N79" s="28" t="s">
        <v>45</v>
      </c>
    </row>
    <row r="80" spans="2:14" s="19" customFormat="1" ht="12.75" x14ac:dyDescent="0.2">
      <c r="B80" s="39" t="s">
        <v>218</v>
      </c>
      <c r="C80" s="39"/>
      <c r="D80" s="39"/>
      <c r="E80" s="39"/>
      <c r="F80" s="39"/>
      <c r="G80" s="29" t="s">
        <v>219</v>
      </c>
      <c r="H80" s="29" t="s">
        <v>220</v>
      </c>
      <c r="I80" s="31" t="s">
        <v>45</v>
      </c>
      <c r="J80" s="31" t="s">
        <v>45</v>
      </c>
      <c r="K80" s="31" t="s">
        <v>45</v>
      </c>
      <c r="L80" s="31" t="s">
        <v>45</v>
      </c>
      <c r="M80" s="31" t="s">
        <v>45</v>
      </c>
      <c r="N80" s="31" t="s">
        <v>45</v>
      </c>
    </row>
    <row r="81" spans="2:14" s="19" customFormat="1" ht="12.75" x14ac:dyDescent="0.2">
      <c r="B81" s="39" t="s">
        <v>221</v>
      </c>
      <c r="C81" s="39"/>
      <c r="D81" s="39"/>
      <c r="E81" s="39"/>
      <c r="F81" s="39"/>
      <c r="G81" s="29" t="s">
        <v>222</v>
      </c>
      <c r="H81" s="29" t="s">
        <v>223</v>
      </c>
      <c r="I81" s="31" t="s">
        <v>45</v>
      </c>
      <c r="J81" s="31" t="s">
        <v>45</v>
      </c>
      <c r="K81" s="31" t="s">
        <v>45</v>
      </c>
      <c r="L81" s="31" t="s">
        <v>45</v>
      </c>
      <c r="M81" s="31" t="s">
        <v>45</v>
      </c>
      <c r="N81" s="31" t="s">
        <v>45</v>
      </c>
    </row>
    <row r="82" spans="2:14" s="19" customFormat="1" ht="12.75" x14ac:dyDescent="0.2">
      <c r="B82" s="39" t="s">
        <v>224</v>
      </c>
      <c r="C82" s="39"/>
      <c r="D82" s="39"/>
      <c r="E82" s="39"/>
      <c r="F82" s="39"/>
      <c r="G82" s="29" t="s">
        <v>225</v>
      </c>
      <c r="H82" s="29" t="s">
        <v>226</v>
      </c>
      <c r="I82" s="31" t="s">
        <v>45</v>
      </c>
      <c r="J82" s="31" t="s">
        <v>45</v>
      </c>
      <c r="K82" s="31" t="s">
        <v>45</v>
      </c>
      <c r="L82" s="31" t="s">
        <v>45</v>
      </c>
      <c r="M82" s="31" t="s">
        <v>45</v>
      </c>
      <c r="N82" s="31" t="s">
        <v>45</v>
      </c>
    </row>
    <row r="83" spans="2:14" s="19" customFormat="1" ht="12.75" x14ac:dyDescent="0.2">
      <c r="B83" s="40" t="s">
        <v>227</v>
      </c>
      <c r="C83" s="40"/>
      <c r="D83" s="40"/>
      <c r="E83" s="40"/>
      <c r="F83" s="40"/>
      <c r="G83" s="23" t="s">
        <v>228</v>
      </c>
      <c r="H83" s="23" t="s">
        <v>229</v>
      </c>
      <c r="I83" s="25" t="s">
        <v>45</v>
      </c>
      <c r="J83" s="25" t="s">
        <v>45</v>
      </c>
      <c r="K83" s="25" t="s">
        <v>45</v>
      </c>
      <c r="L83" s="25" t="s">
        <v>45</v>
      </c>
      <c r="M83" s="25" t="s">
        <v>45</v>
      </c>
      <c r="N83" s="25" t="s">
        <v>45</v>
      </c>
    </row>
    <row r="84" spans="2:14" ht="12.75" x14ac:dyDescent="0.2">
      <c r="B84" s="41" t="s">
        <v>230</v>
      </c>
      <c r="C84" s="41"/>
      <c r="D84" s="41"/>
      <c r="E84" s="41"/>
      <c r="F84" s="41"/>
      <c r="G84" s="26" t="s">
        <v>231</v>
      </c>
      <c r="H84" s="26" t="s">
        <v>232</v>
      </c>
      <c r="I84" s="28" t="s">
        <v>45</v>
      </c>
      <c r="J84" s="28" t="s">
        <v>45</v>
      </c>
      <c r="K84" s="28" t="s">
        <v>45</v>
      </c>
      <c r="L84" s="28" t="s">
        <v>45</v>
      </c>
      <c r="M84" s="28" t="s">
        <v>45</v>
      </c>
      <c r="N84" s="28" t="s">
        <v>45</v>
      </c>
    </row>
    <row r="85" spans="2:14" s="19" customFormat="1" ht="12.75" x14ac:dyDescent="0.2">
      <c r="B85" s="40" t="s">
        <v>233</v>
      </c>
      <c r="C85" s="40"/>
      <c r="D85" s="40"/>
      <c r="E85" s="40"/>
      <c r="F85" s="40"/>
      <c r="G85" s="23" t="s">
        <v>234</v>
      </c>
      <c r="H85" s="23" t="s">
        <v>235</v>
      </c>
      <c r="I85" s="32" t="s">
        <v>43</v>
      </c>
      <c r="J85" s="24">
        <v>648897</v>
      </c>
      <c r="K85" s="32" t="s">
        <v>43</v>
      </c>
      <c r="L85" s="32" t="s">
        <v>43</v>
      </c>
      <c r="M85" s="32" t="s">
        <v>43</v>
      </c>
      <c r="N85" s="32" t="s">
        <v>43</v>
      </c>
    </row>
    <row r="86" spans="2:14" s="19" customFormat="1" ht="12.75" x14ac:dyDescent="0.2">
      <c r="B86" s="40" t="s">
        <v>236</v>
      </c>
      <c r="C86" s="40"/>
      <c r="D86" s="40"/>
      <c r="E86" s="40"/>
      <c r="F86" s="40"/>
      <c r="G86" s="23" t="s">
        <v>237</v>
      </c>
      <c r="H86" s="23" t="s">
        <v>238</v>
      </c>
      <c r="I86" s="25" t="s">
        <v>45</v>
      </c>
      <c r="J86" s="25" t="s">
        <v>45</v>
      </c>
      <c r="K86" s="25" t="s">
        <v>45</v>
      </c>
      <c r="L86" s="25" t="s">
        <v>45</v>
      </c>
      <c r="M86" s="25" t="s">
        <v>45</v>
      </c>
      <c r="N86" s="25" t="s">
        <v>45</v>
      </c>
    </row>
    <row r="88" spans="2:14" ht="15" x14ac:dyDescent="0.25">
      <c r="B88" s="33" t="s">
        <v>239</v>
      </c>
      <c r="G88" s="37"/>
      <c r="H88" s="37"/>
      <c r="I88" s="37"/>
      <c r="L88" s="2" t="s">
        <v>240</v>
      </c>
      <c r="M88" s="34"/>
    </row>
    <row r="89" spans="2:14" x14ac:dyDescent="0.2">
      <c r="G89" s="38" t="s">
        <v>241</v>
      </c>
      <c r="H89" s="38"/>
      <c r="I89" s="38"/>
      <c r="M89" s="35"/>
    </row>
    <row r="91" spans="2:14" ht="15" x14ac:dyDescent="0.25">
      <c r="B91" s="33" t="s">
        <v>242</v>
      </c>
      <c r="G91" s="37"/>
      <c r="H91" s="37"/>
      <c r="I91" s="37"/>
      <c r="L91" s="2" t="s">
        <v>243</v>
      </c>
      <c r="M91" s="34"/>
    </row>
    <row r="92" spans="2:14" ht="15" x14ac:dyDescent="0.25">
      <c r="B92" s="33" t="s">
        <v>244</v>
      </c>
      <c r="C92" s="33"/>
      <c r="G92" s="38" t="s">
        <v>241</v>
      </c>
      <c r="H92" s="38"/>
      <c r="I92" s="38"/>
      <c r="L92" s="35"/>
      <c r="M92" s="35"/>
    </row>
    <row r="93" spans="2:14" ht="13.5" customHeight="1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2:14" ht="5.25" customHeight="1" x14ac:dyDescent="0.2"/>
  </sheetData>
  <mergeCells count="76">
    <mergeCell ref="B18:F18"/>
    <mergeCell ref="B3:L3"/>
    <mergeCell ref="C5:L5"/>
    <mergeCell ref="B11:I11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3:F43"/>
    <mergeCell ref="B31:F31"/>
    <mergeCell ref="B32:F32"/>
    <mergeCell ref="B33:F33"/>
    <mergeCell ref="B34:F34"/>
    <mergeCell ref="B35:F35"/>
    <mergeCell ref="B36:F36"/>
    <mergeCell ref="B38:F38"/>
    <mergeCell ref="B39:F39"/>
    <mergeCell ref="B40:F40"/>
    <mergeCell ref="B41:F41"/>
    <mergeCell ref="B42:F42"/>
    <mergeCell ref="B55:F55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67:F67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80:F80"/>
    <mergeCell ref="B68:F68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88:I88"/>
    <mergeCell ref="G89:I89"/>
    <mergeCell ref="G91:I91"/>
    <mergeCell ref="G92:I92"/>
    <mergeCell ref="B81:F81"/>
    <mergeCell ref="B82:F82"/>
    <mergeCell ref="B83:F83"/>
    <mergeCell ref="B84:F84"/>
    <mergeCell ref="B85:F85"/>
    <mergeCell ref="B86:F86"/>
  </mergeCells>
  <pageMargins left="0.75" right="0.75" top="1" bottom="1" header="0.5" footer="0.5"/>
  <pageSetup paperSize="9" scale="93" orientation="landscape" r:id="rId1"/>
  <rowBreaks count="2" manualBreakCount="2">
    <brk id="37" max="65535" man="1"/>
    <brk id="6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2022-01-19T07:24:56Z</cp:lastPrinted>
  <dcterms:modified xsi:type="dcterms:W3CDTF">2022-01-19T07:25:22Z</dcterms:modified>
</cp:coreProperties>
</file>