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<sst xmlns="http://schemas.openxmlformats.org/spreadsheetml/2006/main" count="711" uniqueCount="241">
  <si>
    <t/>
  </si>
  <si>
    <t>Додаток 1
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
(пункт 1 розділу II)</t>
  </si>
  <si>
    <t>Звіт
 про надходження та використання коштів загального фонду
(форма N 2м)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</si>
  <si>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</si>
  <si>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</si>
  <si>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</si>
  <si>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</si>
  <si>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</si>
  <si>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</si>
  <si>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</si>
  <si>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410</t>
  </si>
  <si>
    <r>
      <t>Код та назва відомчої класифікації видатків та кредитування державного бюджету</t>
    </r>
    <r>
      <rPr>
        <b/>
        <sz val="10"/>
        <color indexed="8"/>
        <rFont val="Calibri"/>
        <family val="2"/>
      </rPr>
      <t xml:space="preserve">     -    </t>
    </r>
  </si>
  <si>
    <r>
      <t>Код та назва програмної класифікації видатків та кредитування державного бюджету</t>
    </r>
    <r>
      <rPr>
        <b/>
        <sz val="10"/>
        <color indexed="8"/>
        <rFont val="Calibri"/>
        <family val="2"/>
      </rPr>
      <t xml:space="preserve">     -    </t>
    </r>
  </si>
  <si>
    <t>Показники</t>
  </si>
  <si>
    <t>КЕКВ
та/або
ККК</t>
  </si>
  <si>
    <t>Код рядка</t>
  </si>
  <si>
    <t>Затверджено на звітний рік</t>
  </si>
  <si>
    <t>Затверджено на звітний період (рік)</t>
  </si>
  <si>
    <t>Залишок на початок звітного року</t>
  </si>
  <si>
    <t>Надійшло коштів за звітний період (рік)</t>
  </si>
  <si>
    <t>Касові
за звітний період (рік)</t>
  </si>
  <si>
    <t>Залишок
на кінець звітного періоду (року)</t>
  </si>
  <si>
    <t>1</t>
  </si>
  <si>
    <t>2</t>
  </si>
  <si>
    <t>3</t>
  </si>
  <si>
    <t>Видатки та надання кредитів -  усього</t>
  </si>
  <si>
    <t>Х</t>
  </si>
  <si>
    <t>010</t>
  </si>
  <si>
    <t>-</t>
  </si>
  <si>
    <t>у тому числі:
Поточні видатки</t>
  </si>
  <si>
    <t>2000</t>
  </si>
  <si>
    <t>020</t>
  </si>
  <si>
    <t>Оплата праці і нарахування на заробітну плату</t>
  </si>
  <si>
    <t>2100</t>
  </si>
  <si>
    <t>030</t>
  </si>
  <si>
    <t>Оплата праці</t>
  </si>
  <si>
    <t>2110</t>
  </si>
  <si>
    <t>040</t>
  </si>
  <si>
    <t>Заробітна плата</t>
  </si>
  <si>
    <t>2111</t>
  </si>
  <si>
    <t>050</t>
  </si>
  <si>
    <t>Грошове  забезпечення військовослужбовців</t>
  </si>
  <si>
    <t>2112</t>
  </si>
  <si>
    <t>060</t>
  </si>
  <si>
    <t>Нарахування на оплату праці</t>
  </si>
  <si>
    <t>2120</t>
  </si>
  <si>
    <t>070</t>
  </si>
  <si>
    <t>Використання товарів і послуг</t>
  </si>
  <si>
    <t>2200</t>
  </si>
  <si>
    <t>080</t>
  </si>
  <si>
    <t>Предмети, матеріали, обладнання та інвентар</t>
  </si>
  <si>
    <t>2210</t>
  </si>
  <si>
    <t>090</t>
  </si>
  <si>
    <t>202100000023394336</t>
  </si>
  <si>
    <t>АС  " Є-ЗВІТНІСТЬ "</t>
  </si>
  <si>
    <t>Кошти на реєстраційному рахунку</t>
  </si>
  <si>
    <t>ст. 1 з 4</t>
  </si>
  <si>
    <t>Медикаменти та перев’язувальні матеріали</t>
  </si>
  <si>
    <t>2220</t>
  </si>
  <si>
    <t>100</t>
  </si>
  <si>
    <t>Продукти харчування</t>
  </si>
  <si>
    <t>2230</t>
  </si>
  <si>
    <t>110</t>
  </si>
  <si>
    <t>Оплата послуг (крім комунальних)</t>
  </si>
  <si>
    <t>2240</t>
  </si>
  <si>
    <t>120</t>
  </si>
  <si>
    <t>Видатки на відрядження</t>
  </si>
  <si>
    <t>2250</t>
  </si>
  <si>
    <t>130</t>
  </si>
  <si>
    <t>Видатки та заходи спеціального призначення</t>
  </si>
  <si>
    <t>2260</t>
  </si>
  <si>
    <t>140</t>
  </si>
  <si>
    <t>Оплата комунальних послуг та енергоносіїв</t>
  </si>
  <si>
    <t>2270</t>
  </si>
  <si>
    <t>150</t>
  </si>
  <si>
    <t>Оплата теплопостачання</t>
  </si>
  <si>
    <t>2271</t>
  </si>
  <si>
    <t>160</t>
  </si>
  <si>
    <t>Оплата водопостачання  та водовідведення</t>
  </si>
  <si>
    <t>2272</t>
  </si>
  <si>
    <t>170</t>
  </si>
  <si>
    <t>Оплата електроенергії</t>
  </si>
  <si>
    <t>2273</t>
  </si>
  <si>
    <t>180</t>
  </si>
  <si>
    <t>Оплата природного газу</t>
  </si>
  <si>
    <t>2274</t>
  </si>
  <si>
    <t>190</t>
  </si>
  <si>
    <t>Оплата інших енергоносіїв та інших комунальних послуг</t>
  </si>
  <si>
    <t>2275</t>
  </si>
  <si>
    <t>200</t>
  </si>
  <si>
    <t>Оплата енергосервісу</t>
  </si>
  <si>
    <t>2276</t>
  </si>
  <si>
    <t>210</t>
  </si>
  <si>
    <t>Дослідження і розробки, окремі заходи по реалізації державних (регіональних) програм</t>
  </si>
  <si>
    <t>2280</t>
  </si>
  <si>
    <t>220</t>
  </si>
  <si>
    <t>Дослідження і розробки, окремі заходи розвитку по реалізації державних   (регіональних) програм</t>
  </si>
  <si>
    <t>2281</t>
  </si>
  <si>
    <t>230</t>
  </si>
  <si>
    <t>Окремі заходи по реалізації державних (регіональних) програм, не віднесені  до заходів розвитку</t>
  </si>
  <si>
    <t>2282</t>
  </si>
  <si>
    <t>240</t>
  </si>
  <si>
    <t>Обслуговування боргових зобов’язань</t>
  </si>
  <si>
    <t>2400</t>
  </si>
  <si>
    <t>250</t>
  </si>
  <si>
    <t>Обслуговування внутрішніх боргових зобов’язань</t>
  </si>
  <si>
    <t>2410</t>
  </si>
  <si>
    <t>260</t>
  </si>
  <si>
    <t>Обслуговування зовнішніх боргових зобов’язань</t>
  </si>
  <si>
    <t>2420</t>
  </si>
  <si>
    <t>270</t>
  </si>
  <si>
    <t>Поточні трансферти</t>
  </si>
  <si>
    <t>2600</t>
  </si>
  <si>
    <t>280</t>
  </si>
  <si>
    <t>Субсидії та поточні трансферти підприємствам (установам, організаціям)</t>
  </si>
  <si>
    <t>2610</t>
  </si>
  <si>
    <t>290</t>
  </si>
  <si>
    <t>Поточні трансферти органам державного управління інших рівнів</t>
  </si>
  <si>
    <t>2620</t>
  </si>
  <si>
    <t>300</t>
  </si>
  <si>
    <t>Поточні трансферти  урядам іноземних держав та міжнародним організаціям</t>
  </si>
  <si>
    <t>2630</t>
  </si>
  <si>
    <t>310</t>
  </si>
  <si>
    <t>Соціальне забезпечення</t>
  </si>
  <si>
    <t>2700</t>
  </si>
  <si>
    <t>320</t>
  </si>
  <si>
    <t>Виплата пенсій і допомоги</t>
  </si>
  <si>
    <t>2710</t>
  </si>
  <si>
    <t>330</t>
  </si>
  <si>
    <t>Стипендії</t>
  </si>
  <si>
    <t>2720</t>
  </si>
  <si>
    <t>340</t>
  </si>
  <si>
    <t>Інші виплати населенню</t>
  </si>
  <si>
    <t>2730</t>
  </si>
  <si>
    <t>350</t>
  </si>
  <si>
    <t>Інші поточні видатки</t>
  </si>
  <si>
    <t>2800</t>
  </si>
  <si>
    <t>360</t>
  </si>
  <si>
    <t>Капітальні видатки</t>
  </si>
  <si>
    <t>3000</t>
  </si>
  <si>
    <t>370</t>
  </si>
  <si>
    <t>Придбання основного капіталу</t>
  </si>
  <si>
    <t>3100</t>
  </si>
  <si>
    <t>380</t>
  </si>
  <si>
    <t>Придбання обладнання і предметів довгострокового користування</t>
  </si>
  <si>
    <t>3110</t>
  </si>
  <si>
    <t>390</t>
  </si>
  <si>
    <t>Капітальне будівництво (придбання)</t>
  </si>
  <si>
    <t>3120</t>
  </si>
  <si>
    <t>400</t>
  </si>
  <si>
    <t>ст. 2 з 4</t>
  </si>
  <si>
    <t>Капітальне будівництво (придбання) житла</t>
  </si>
  <si>
    <t>3121</t>
  </si>
  <si>
    <t>Капітальне  будівництво (придбання) інших об’єктів</t>
  </si>
  <si>
    <t>3122</t>
  </si>
  <si>
    <t>420</t>
  </si>
  <si>
    <t>Капітальний ремонт</t>
  </si>
  <si>
    <t>3130</t>
  </si>
  <si>
    <t>430</t>
  </si>
  <si>
    <t>Капітальний ремонт житлового фонду (приміщень)</t>
  </si>
  <si>
    <t>3131</t>
  </si>
  <si>
    <t>440</t>
  </si>
  <si>
    <t>Капітальний ремонт інших об’єктів</t>
  </si>
  <si>
    <t>3132</t>
  </si>
  <si>
    <t>450</t>
  </si>
  <si>
    <t>Реконструкція  та  реставрація</t>
  </si>
  <si>
    <t>3140</t>
  </si>
  <si>
    <t>460</t>
  </si>
  <si>
    <t>Реконструкція житлового фонду (приміщень)</t>
  </si>
  <si>
    <t>3141</t>
  </si>
  <si>
    <t>470</t>
  </si>
  <si>
    <t>Реконструкція та реставрація  інших об’єктів</t>
  </si>
  <si>
    <t>3142</t>
  </si>
  <si>
    <t>480</t>
  </si>
  <si>
    <t>Реставрація пам’яток культури, історії та архітектури</t>
  </si>
  <si>
    <t>3143</t>
  </si>
  <si>
    <t>490</t>
  </si>
  <si>
    <t>Створення державних запасів і резервів</t>
  </si>
  <si>
    <t>3150</t>
  </si>
  <si>
    <t>500</t>
  </si>
  <si>
    <t>Придбання землі  та нематеріальних активів</t>
  </si>
  <si>
    <t>3160</t>
  </si>
  <si>
    <t>510</t>
  </si>
  <si>
    <t>Капітальні трансферти</t>
  </si>
  <si>
    <t>3200</t>
  </si>
  <si>
    <t>520</t>
  </si>
  <si>
    <t>Капітальні трансферти підприємствам (установам, організаціям)</t>
  </si>
  <si>
    <t>3210</t>
  </si>
  <si>
    <t>530</t>
  </si>
  <si>
    <t>Капітальні трансферти органам державного управління інших рівнів</t>
  </si>
  <si>
    <t>3220</t>
  </si>
  <si>
    <t>540</t>
  </si>
  <si>
    <t>Капітальні трансферти  урядам іноземних держав та міжнародним організаціям</t>
  </si>
  <si>
    <t>3230</t>
  </si>
  <si>
    <t>550</t>
  </si>
  <si>
    <t>Капітальні трансферти населенню</t>
  </si>
  <si>
    <t>3240</t>
  </si>
  <si>
    <t>560</t>
  </si>
  <si>
    <t>Внутрішнє кредитування</t>
  </si>
  <si>
    <t>4100</t>
  </si>
  <si>
    <t>570</t>
  </si>
  <si>
    <t>Надання внутрішніх кредитів</t>
  </si>
  <si>
    <t>4110</t>
  </si>
  <si>
    <t>580</t>
  </si>
  <si>
    <t>Надання кредитів органам державного управління інших  рівнів</t>
  </si>
  <si>
    <t>4111</t>
  </si>
  <si>
    <t>590</t>
  </si>
  <si>
    <t>Надання кредитів підприємствам, установам, організаціям</t>
  </si>
  <si>
    <t>4112</t>
  </si>
  <si>
    <t>600</t>
  </si>
  <si>
    <t>Надання інших внутрішніх кредитів</t>
  </si>
  <si>
    <t>4113</t>
  </si>
  <si>
    <t>610</t>
  </si>
  <si>
    <t>Зовнішнє кредитування</t>
  </si>
  <si>
    <t>4200</t>
  </si>
  <si>
    <t>620</t>
  </si>
  <si>
    <t>Надання зовнішніх кредитів</t>
  </si>
  <si>
    <t>4210</t>
  </si>
  <si>
    <t>630</t>
  </si>
  <si>
    <t>Інші видатки</t>
  </si>
  <si>
    <t>5000</t>
  </si>
  <si>
    <t>640</t>
  </si>
  <si>
    <t>X</t>
  </si>
  <si>
    <t>ст. 3 з 4</t>
  </si>
  <si>
    <t>Нерозподілені видатки</t>
  </si>
  <si>
    <t>9000</t>
  </si>
  <si>
    <t>650</t>
  </si>
  <si>
    <r>
      <rPr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Заповнюється розпорядниками бюджетних коштів.</t>
    </r>
  </si>
  <si>
    <t>Керівник</t>
  </si>
  <si>
    <t>Головний бухгалтер</t>
  </si>
  <si>
    <t>ст. 4 з 4</t>
  </si>
  <si>
    <t>за І квартал 2021 року</t>
  </si>
  <si>
    <t>Заклад загальної середньої освіти І-ІІ ступенів села Торчиновичі Старосамбірської міської ради Самбірського району Львівської області</t>
  </si>
  <si>
    <t>Старий Самбір</t>
  </si>
  <si>
    <t>Державна організація (установа, заклад)</t>
  </si>
  <si>
    <r>
      <t>Код та назва типової відомчої класифікації видатків та кредитування місцевих бюджетів</t>
    </r>
    <r>
      <rPr>
        <b/>
        <sz val="10"/>
        <color indexed="8"/>
        <rFont val="Calibri"/>
        <family val="2"/>
      </rPr>
      <t xml:space="preserve"> 06 - Орган з питань освіти і науки</t>
    </r>
  </si>
  <si>
    <t>Олена ЖИДИК</t>
  </si>
  <si>
    <t>Марія ЛАБЕЦЬКА</t>
  </si>
  <si>
    <t>" 12 " квітня 2021р.</t>
  </si>
  <si>
    <r>
  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</t>
    </r>
    <r>
      <rPr>
        <b/>
        <sz val="9"/>
        <color indexed="8"/>
        <rFont val="Times New Roman"/>
        <family val="1"/>
      </rPr>
      <t>)0611021 Надання загальної середньої освіти закладами загальної середньої освіти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
</t>
    </r>
  </si>
  <si>
    <r>
      <t>Періодичність:</t>
    </r>
    <r>
      <rPr>
        <b/>
        <sz val="10"/>
        <color indexed="8"/>
        <rFont val="Calibri"/>
        <family val="2"/>
      </rPr>
      <t xml:space="preserve"> квартальна  </t>
    </r>
    <r>
      <rPr>
        <sz val="10"/>
        <color indexed="8"/>
        <rFont val="Calibri"/>
        <family val="2"/>
      </rPr>
      <t xml:space="preserve">
Одиниця виміру: </t>
    </r>
    <r>
      <rPr>
        <b/>
        <sz val="10"/>
        <color indexed="8"/>
        <rFont val="Calibri"/>
        <family val="2"/>
      </rPr>
      <t xml:space="preserve"> грн. коп. </t>
    </r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</si>
</sst>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;\-#,##0"/>
    <numFmt numFmtId="165" formatCode="#,##0.00;\-#,##0.00"/>
    <numFmt numFmtId="166" formatCode="#,##0.00_ ;\-#,##0.00\ "/>
  </numFmts>
  <fonts count="71">
    <font>
      <sz val="8"/>
      <color rgb="FF000000"/>
      <name val="Tahoma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6"/>
      <color indexed="22"/>
      <name val="Times New Roman"/>
      <family val="1"/>
    </font>
    <font>
      <sz val="5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7"/>
      <color rgb="FF000000"/>
      <name val="Times New Roman"/>
      <family val="1"/>
    </font>
    <font>
      <b/>
      <i/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sz val="8"/>
      <color rgb="FF000000"/>
      <name val="Times New Roman"/>
      <family val="1"/>
    </font>
    <font>
      <i/>
      <sz val="6"/>
      <color rgb="FFD3D3D3"/>
      <name val="Times New Roman"/>
      <family val="1"/>
    </font>
    <font>
      <sz val="5"/>
      <color rgb="FF000000"/>
      <name val="Times New Roman"/>
      <family val="1"/>
    </font>
    <font>
      <i/>
      <u val="single"/>
      <sz val="9"/>
      <color rgb="FF000000"/>
      <name val="Times New Roman"/>
      <family val="1"/>
    </font>
    <font>
      <sz val="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double">
        <color rgb="FFD3D3D3"/>
      </top>
      <bottom/>
    </border>
    <border>
      <left/>
      <right/>
      <top/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42">
    <xf numFmtId="0" fontId="0" fillId="2" borderId="0" xfId="0" applyFill="1" applyAlignment="1">
      <alignment horizontal="left" vertical="top" wrapText="1"/>
    </xf>
    <xf numFmtId="0" fontId="55" fillId="2" borderId="0" xfId="0" applyFont="1" applyFill="1" applyBorder="1" applyAlignment="1">
      <alignment horizontal="left" vertical="top" wrapText="1"/>
    </xf>
    <xf numFmtId="0" fontId="56" fillId="2" borderId="0" xfId="0" applyFont="1" applyFill="1" applyBorder="1" applyAlignment="1">
      <alignment horizontal="left" wrapText="1"/>
    </xf>
    <xf numFmtId="0" fontId="57" fillId="2" borderId="0" xfId="0" applyFont="1" applyFill="1" applyBorder="1" applyAlignment="1">
      <alignment horizontal="left" vertical="center" wrapText="1"/>
    </xf>
    <xf numFmtId="0" fontId="55" fillId="2" borderId="0" xfId="0" applyFont="1" applyFill="1" applyBorder="1" applyAlignment="1">
      <alignment horizontal="left" vertical="center" wrapText="1"/>
    </xf>
    <xf numFmtId="0" fontId="58" fillId="2" borderId="10" xfId="0" applyFont="1" applyFill="1" applyBorder="1" applyAlignment="1">
      <alignment horizontal="center" vertical="center" wrapText="1"/>
    </xf>
    <xf numFmtId="0" fontId="59" fillId="2" borderId="10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left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left" vertical="center" wrapText="1"/>
    </xf>
    <xf numFmtId="0" fontId="61" fillId="2" borderId="10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left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63" fillId="2" borderId="11" xfId="0" applyFont="1" applyFill="1" applyBorder="1" applyAlignment="1">
      <alignment horizontal="left" vertical="center" wrapText="1"/>
    </xf>
    <xf numFmtId="0" fontId="64" fillId="2" borderId="0" xfId="0" applyFont="1" applyFill="1" applyBorder="1" applyAlignment="1">
      <alignment horizontal="left" wrapText="1"/>
    </xf>
    <xf numFmtId="164" fontId="56" fillId="2" borderId="0" xfId="0" applyNumberFormat="1" applyFont="1" applyFill="1" applyBorder="1" applyAlignment="1">
      <alignment horizontal="left" wrapText="1"/>
    </xf>
    <xf numFmtId="164" fontId="65" fillId="2" borderId="0" xfId="0" applyNumberFormat="1" applyFont="1" applyFill="1" applyBorder="1" applyAlignment="1">
      <alignment horizontal="left" wrapText="1"/>
    </xf>
    <xf numFmtId="0" fontId="65" fillId="2" borderId="0" xfId="0" applyFont="1" applyFill="1" applyBorder="1" applyAlignment="1">
      <alignment horizontal="left" wrapText="1"/>
    </xf>
    <xf numFmtId="0" fontId="59" fillId="2" borderId="0" xfId="0" applyFont="1" applyFill="1" applyBorder="1" applyAlignment="1">
      <alignment horizontal="left" wrapText="1"/>
    </xf>
    <xf numFmtId="0" fontId="56" fillId="2" borderId="0" xfId="0" applyFont="1" applyFill="1" applyBorder="1" applyAlignment="1">
      <alignment horizontal="left" vertical="center" wrapText="1"/>
    </xf>
    <xf numFmtId="0" fontId="55" fillId="2" borderId="0" xfId="0" applyFont="1" applyFill="1" applyBorder="1" applyAlignment="1">
      <alignment horizontal="left" vertical="top" wrapText="1"/>
    </xf>
    <xf numFmtId="0" fontId="57" fillId="2" borderId="10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left" vertical="center" wrapText="1"/>
    </xf>
    <xf numFmtId="0" fontId="66" fillId="2" borderId="0" xfId="0" applyFont="1" applyFill="1" applyBorder="1" applyAlignment="1">
      <alignment horizontal="left" wrapText="1"/>
    </xf>
    <xf numFmtId="0" fontId="67" fillId="2" borderId="0" xfId="0" applyFont="1" applyFill="1" applyBorder="1" applyAlignment="1">
      <alignment horizontal="center" vertical="center" wrapText="1"/>
    </xf>
    <xf numFmtId="0" fontId="68" fillId="2" borderId="0" xfId="0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left" wrapText="1"/>
    </xf>
    <xf numFmtId="0" fontId="69" fillId="2" borderId="12" xfId="0" applyFont="1" applyFill="1" applyBorder="1" applyAlignment="1">
      <alignment horizontal="left" wrapText="1"/>
    </xf>
    <xf numFmtId="164" fontId="58" fillId="2" borderId="10" xfId="0" applyNumberFormat="1" applyFont="1" applyFill="1" applyBorder="1" applyAlignment="1">
      <alignment horizontal="center" vertical="center" wrapText="1"/>
    </xf>
    <xf numFmtId="0" fontId="58" fillId="2" borderId="10" xfId="0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left" vertical="center" wrapText="1"/>
    </xf>
    <xf numFmtId="165" fontId="58" fillId="2" borderId="10" xfId="0" applyNumberFormat="1" applyFont="1" applyFill="1" applyBorder="1" applyAlignment="1">
      <alignment horizontal="right" vertical="center" wrapText="1"/>
    </xf>
    <xf numFmtId="164" fontId="59" fillId="2" borderId="10" xfId="0" applyNumberFormat="1" applyFont="1" applyFill="1" applyBorder="1" applyAlignment="1">
      <alignment horizontal="center" vertical="center" wrapText="1"/>
    </xf>
    <xf numFmtId="165" fontId="60" fillId="2" borderId="10" xfId="0" applyNumberFormat="1" applyFont="1" applyFill="1" applyBorder="1" applyAlignment="1">
      <alignment horizontal="right" vertical="center" wrapText="1"/>
    </xf>
    <xf numFmtId="165" fontId="62" fillId="2" borderId="10" xfId="0" applyNumberFormat="1" applyFont="1" applyFill="1" applyBorder="1" applyAlignment="1">
      <alignment horizontal="right" vertical="center" wrapText="1"/>
    </xf>
    <xf numFmtId="165" fontId="61" fillId="2" borderId="10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63" fillId="2" borderId="11" xfId="0" applyFont="1" applyFill="1" applyBorder="1" applyAlignment="1">
      <alignment horizontal="left" vertical="center" wrapText="1"/>
    </xf>
    <xf numFmtId="0" fontId="63" fillId="2" borderId="11" xfId="0" applyFont="1" applyFill="1" applyBorder="1" applyAlignment="1">
      <alignment horizontal="center" vertical="center" wrapText="1"/>
    </xf>
    <xf numFmtId="164" fontId="56" fillId="2" borderId="0" xfId="0" applyNumberFormat="1" applyFont="1" applyFill="1" applyBorder="1" applyAlignment="1">
      <alignment horizontal="left" wrapText="1"/>
    </xf>
    <xf numFmtId="164" fontId="65" fillId="2" borderId="0" xfId="0" applyNumberFormat="1" applyFont="1" applyFill="1" applyBorder="1" applyAlignment="1">
      <alignment horizontal="left" wrapText="1"/>
    </xf>
    <xf numFmtId="164" fontId="70" fillId="2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="112" zoomScaleNormal="112" zoomScalePageLayoutView="0" workbookViewId="0" topLeftCell="A64">
      <selection activeCell="H40" sqref="H40:I40"/>
    </sheetView>
  </sheetViews>
  <sheetFormatPr defaultColWidth="9.33203125" defaultRowHeight="10.5"/>
  <cols>
    <col min="1" max="1" width="48" style="0" customWidth="1"/>
    <col min="2" max="2" width="10.5" style="0" customWidth="1"/>
    <col min="3" max="3" width="7.83203125" style="0" customWidth="1"/>
    <col min="4" max="4" width="14.33203125" style="0" customWidth="1"/>
    <col min="5" max="5" width="2.33203125" style="0" customWidth="1"/>
    <col min="6" max="6" width="11.83203125" style="0" customWidth="1"/>
    <col min="7" max="7" width="4.83203125" style="0" customWidth="1"/>
    <col min="8" max="8" width="9.5" style="0" customWidth="1"/>
    <col min="9" max="9" width="7.16015625" style="0" customWidth="1"/>
    <col min="10" max="10" width="7" style="0" customWidth="1"/>
    <col min="11" max="11" width="9.66015625" style="0" customWidth="1"/>
    <col min="12" max="12" width="4.66015625" style="0" customWidth="1"/>
    <col min="13" max="13" width="12" style="0" customWidth="1"/>
    <col min="14" max="14" width="2.16015625" style="0" customWidth="1"/>
    <col min="15" max="16" width="4.66015625" style="0" customWidth="1"/>
    <col min="17" max="17" width="2.16015625" style="0" customWidth="1"/>
    <col min="18" max="18" width="2.66015625" style="0" customWidth="1"/>
  </cols>
  <sheetData>
    <row r="1" spans="1:18" ht="48.75" customHeight="1">
      <c r="A1" s="1" t="s">
        <v>0</v>
      </c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3" t="s">
        <v>1</v>
      </c>
      <c r="N1" s="23"/>
      <c r="O1" s="23"/>
      <c r="P1" s="23"/>
      <c r="Q1" s="23"/>
      <c r="R1" s="23"/>
    </row>
    <row r="2" spans="1:18" ht="51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3.5" customHeight="1">
      <c r="A3" s="25" t="s">
        <v>231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3.5" customHeight="1">
      <c r="A4" s="1" t="s">
        <v>0</v>
      </c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0</v>
      </c>
      <c r="N4" s="20"/>
      <c r="O4" s="1" t="s">
        <v>0</v>
      </c>
      <c r="P4" s="1" t="s">
        <v>0</v>
      </c>
      <c r="Q4" s="20" t="s">
        <v>0</v>
      </c>
      <c r="R4" s="20"/>
    </row>
    <row r="5" spans="1:18" ht="13.5" customHeight="1">
      <c r="A5" s="1" t="s">
        <v>0</v>
      </c>
      <c r="B5" s="20" t="s">
        <v>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 t="s">
        <v>0</v>
      </c>
      <c r="N5" s="20"/>
      <c r="O5" s="21" t="s">
        <v>3</v>
      </c>
      <c r="P5" s="21"/>
      <c r="Q5" s="21"/>
      <c r="R5" s="21"/>
    </row>
    <row r="6" spans="1:18" ht="23.25" customHeight="1">
      <c r="A6" s="2" t="s">
        <v>4</v>
      </c>
      <c r="B6" s="27" t="s">
        <v>232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2" t="s">
        <v>5</v>
      </c>
      <c r="N6" s="22"/>
      <c r="O6" s="21">
        <v>22385746</v>
      </c>
      <c r="P6" s="21"/>
      <c r="Q6" s="21"/>
      <c r="R6" s="21"/>
    </row>
    <row r="7" spans="1:18" ht="13.5" customHeight="1">
      <c r="A7" s="2" t="s">
        <v>6</v>
      </c>
      <c r="B7" s="27" t="s">
        <v>233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2" t="s">
        <v>7</v>
      </c>
      <c r="N7" s="22"/>
      <c r="O7" s="21">
        <v>4625110100</v>
      </c>
      <c r="P7" s="21"/>
      <c r="Q7" s="21"/>
      <c r="R7" s="21"/>
    </row>
    <row r="8" spans="1:18" ht="13.5" customHeight="1">
      <c r="A8" s="2" t="s">
        <v>8</v>
      </c>
      <c r="B8" s="27" t="s">
        <v>234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2" t="s">
        <v>9</v>
      </c>
      <c r="N8" s="22"/>
      <c r="O8" s="21">
        <v>425</v>
      </c>
      <c r="P8" s="21"/>
      <c r="Q8" s="21"/>
      <c r="R8" s="21"/>
    </row>
    <row r="9" spans="1:18" ht="12" customHeight="1">
      <c r="A9" s="26" t="s">
        <v>11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0" t="s">
        <v>0</v>
      </c>
      <c r="N9" s="20"/>
      <c r="O9" s="1" t="s">
        <v>0</v>
      </c>
      <c r="P9" s="1" t="s">
        <v>0</v>
      </c>
      <c r="Q9" s="20" t="s">
        <v>0</v>
      </c>
      <c r="R9" s="20"/>
    </row>
    <row r="10" spans="1:18" ht="12" customHeight="1">
      <c r="A10" s="26" t="s">
        <v>12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0" t="s">
        <v>0</v>
      </c>
      <c r="N10" s="20"/>
      <c r="O10" s="1" t="s">
        <v>0</v>
      </c>
      <c r="P10" s="1" t="s">
        <v>0</v>
      </c>
      <c r="Q10" s="20" t="s">
        <v>0</v>
      </c>
      <c r="R10" s="20"/>
    </row>
    <row r="11" spans="1:18" ht="12" customHeight="1">
      <c r="A11" s="26" t="s">
        <v>235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0" t="s">
        <v>0</v>
      </c>
      <c r="N11" s="20"/>
      <c r="O11" s="1" t="s">
        <v>0</v>
      </c>
      <c r="P11" s="1" t="s">
        <v>0</v>
      </c>
      <c r="Q11" s="20" t="s">
        <v>0</v>
      </c>
      <c r="R11" s="20"/>
    </row>
    <row r="12" spans="1:18" ht="21.75" customHeight="1">
      <c r="A12" s="26" t="s">
        <v>239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0" t="s">
        <v>0</v>
      </c>
      <c r="N12" s="20"/>
      <c r="O12" s="1" t="s">
        <v>0</v>
      </c>
      <c r="P12" s="1" t="s">
        <v>0</v>
      </c>
      <c r="Q12" s="20" t="s">
        <v>0</v>
      </c>
      <c r="R12" s="20"/>
    </row>
    <row r="13" spans="1:18" ht="27" customHeight="1">
      <c r="A13" s="19" t="s">
        <v>240</v>
      </c>
      <c r="B13" s="22" t="s"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 t="s">
        <v>0</v>
      </c>
      <c r="N13" s="22"/>
      <c r="O13" s="3" t="s">
        <v>0</v>
      </c>
      <c r="P13" s="4" t="s">
        <v>0</v>
      </c>
      <c r="Q13" s="30" t="s">
        <v>0</v>
      </c>
      <c r="R13" s="30"/>
    </row>
    <row r="14" spans="1:18" ht="41.25" customHeight="1">
      <c r="A14" s="5" t="s">
        <v>13</v>
      </c>
      <c r="B14" s="5" t="s">
        <v>14</v>
      </c>
      <c r="C14" s="5" t="s">
        <v>15</v>
      </c>
      <c r="D14" s="28" t="s">
        <v>16</v>
      </c>
      <c r="E14" s="28"/>
      <c r="F14" s="28" t="s">
        <v>17</v>
      </c>
      <c r="G14" s="28"/>
      <c r="H14" s="29" t="s">
        <v>18</v>
      </c>
      <c r="I14" s="29"/>
      <c r="J14" s="29" t="s">
        <v>19</v>
      </c>
      <c r="K14" s="29"/>
      <c r="L14" s="29" t="s">
        <v>20</v>
      </c>
      <c r="M14" s="29"/>
      <c r="N14" s="29" t="s">
        <v>21</v>
      </c>
      <c r="O14" s="29"/>
      <c r="P14" s="29"/>
      <c r="Q14" s="29"/>
      <c r="R14" s="29"/>
    </row>
    <row r="15" spans="1:18" ht="13.5" customHeight="1">
      <c r="A15" s="6" t="s">
        <v>22</v>
      </c>
      <c r="B15" s="6" t="s">
        <v>23</v>
      </c>
      <c r="C15" s="6" t="s">
        <v>24</v>
      </c>
      <c r="D15" s="32">
        <v>4</v>
      </c>
      <c r="E15" s="32"/>
      <c r="F15" s="32">
        <v>5</v>
      </c>
      <c r="G15" s="32"/>
      <c r="H15" s="32">
        <v>6</v>
      </c>
      <c r="I15" s="32"/>
      <c r="J15" s="32">
        <v>7</v>
      </c>
      <c r="K15" s="32"/>
      <c r="L15" s="32">
        <v>8</v>
      </c>
      <c r="M15" s="32"/>
      <c r="N15" s="32">
        <v>9</v>
      </c>
      <c r="O15" s="32"/>
      <c r="P15" s="32"/>
      <c r="Q15" s="32"/>
      <c r="R15" s="32"/>
    </row>
    <row r="16" spans="1:18" ht="11.25" customHeight="1">
      <c r="A16" s="5" t="s">
        <v>25</v>
      </c>
      <c r="B16" s="5" t="s">
        <v>26</v>
      </c>
      <c r="C16" s="5" t="s">
        <v>27</v>
      </c>
      <c r="D16" s="31">
        <f>SUM(D17)</f>
        <v>1138634</v>
      </c>
      <c r="E16" s="31"/>
      <c r="F16" s="31" t="s">
        <v>28</v>
      </c>
      <c r="G16" s="31"/>
      <c r="H16" s="31" t="s">
        <v>28</v>
      </c>
      <c r="I16" s="31"/>
      <c r="J16" s="31">
        <f>SUM(J17)</f>
        <v>208872.21000000002</v>
      </c>
      <c r="K16" s="31"/>
      <c r="L16" s="31">
        <f>SUM(L17)</f>
        <v>208872.21000000002</v>
      </c>
      <c r="M16" s="31"/>
      <c r="N16" s="31" t="s">
        <v>28</v>
      </c>
      <c r="O16" s="31"/>
      <c r="P16" s="31"/>
      <c r="Q16" s="31"/>
      <c r="R16" s="31"/>
    </row>
    <row r="17" spans="1:18" ht="21" customHeight="1">
      <c r="A17" s="5" t="s">
        <v>29</v>
      </c>
      <c r="B17" s="5" t="s">
        <v>30</v>
      </c>
      <c r="C17" s="5" t="s">
        <v>31</v>
      </c>
      <c r="D17" s="31">
        <f>SUM(D18+D23+D55)</f>
        <v>1138634</v>
      </c>
      <c r="E17" s="31"/>
      <c r="F17" s="31" t="s">
        <v>28</v>
      </c>
      <c r="G17" s="31"/>
      <c r="H17" s="31" t="s">
        <v>28</v>
      </c>
      <c r="I17" s="31"/>
      <c r="J17" s="31">
        <f>SUM(J18+J23)</f>
        <v>208872.21000000002</v>
      </c>
      <c r="K17" s="31"/>
      <c r="L17" s="31">
        <f>SUM(L18+L23)</f>
        <v>208872.21000000002</v>
      </c>
      <c r="M17" s="31"/>
      <c r="N17" s="31" t="s">
        <v>28</v>
      </c>
      <c r="O17" s="31"/>
      <c r="P17" s="31"/>
      <c r="Q17" s="31"/>
      <c r="R17" s="31"/>
    </row>
    <row r="18" spans="1:18" ht="11.25" customHeight="1">
      <c r="A18" s="7" t="s">
        <v>32</v>
      </c>
      <c r="B18" s="8" t="s">
        <v>33</v>
      </c>
      <c r="C18" s="8" t="s">
        <v>34</v>
      </c>
      <c r="D18" s="33">
        <f>SUM(D20+D22)</f>
        <v>817322</v>
      </c>
      <c r="E18" s="33"/>
      <c r="F18" s="33" t="s">
        <v>28</v>
      </c>
      <c r="G18" s="33"/>
      <c r="H18" s="33" t="s">
        <v>28</v>
      </c>
      <c r="I18" s="33"/>
      <c r="J18" s="33">
        <f>SUM(J20+J22)</f>
        <v>184806.84000000003</v>
      </c>
      <c r="K18" s="33"/>
      <c r="L18" s="33">
        <f>SUM(L20+L22)</f>
        <v>184806.84000000003</v>
      </c>
      <c r="M18" s="33"/>
      <c r="N18" s="33" t="s">
        <v>28</v>
      </c>
      <c r="O18" s="33"/>
      <c r="P18" s="33"/>
      <c r="Q18" s="33"/>
      <c r="R18" s="33"/>
    </row>
    <row r="19" spans="1:18" ht="11.25" customHeight="1">
      <c r="A19" s="9" t="s">
        <v>35</v>
      </c>
      <c r="B19" s="10" t="s">
        <v>36</v>
      </c>
      <c r="C19" s="10" t="s">
        <v>37</v>
      </c>
      <c r="D19" s="35">
        <f>SUM(D20)</f>
        <v>669936</v>
      </c>
      <c r="E19" s="35"/>
      <c r="F19" s="31" t="s">
        <v>28</v>
      </c>
      <c r="G19" s="31"/>
      <c r="H19" s="35" t="s">
        <v>28</v>
      </c>
      <c r="I19" s="35"/>
      <c r="J19" s="35">
        <f>SUM(J20)</f>
        <v>151169.64</v>
      </c>
      <c r="K19" s="35"/>
      <c r="L19" s="35">
        <f>SUM(L20)</f>
        <v>151169.64</v>
      </c>
      <c r="M19" s="35"/>
      <c r="N19" s="35" t="s">
        <v>28</v>
      </c>
      <c r="O19" s="35"/>
      <c r="P19" s="35"/>
      <c r="Q19" s="35"/>
      <c r="R19" s="35"/>
    </row>
    <row r="20" spans="1:18" ht="11.25" customHeight="1">
      <c r="A20" s="11" t="s">
        <v>38</v>
      </c>
      <c r="B20" s="12" t="s">
        <v>39</v>
      </c>
      <c r="C20" s="12" t="s">
        <v>40</v>
      </c>
      <c r="D20" s="34">
        <v>669936</v>
      </c>
      <c r="E20" s="34"/>
      <c r="F20" s="34" t="s">
        <v>28</v>
      </c>
      <c r="G20" s="34"/>
      <c r="H20" s="34" t="s">
        <v>28</v>
      </c>
      <c r="I20" s="34"/>
      <c r="J20" s="34">
        <v>151169.64</v>
      </c>
      <c r="K20" s="34"/>
      <c r="L20" s="34">
        <v>151169.64</v>
      </c>
      <c r="M20" s="34"/>
      <c r="N20" s="34" t="s">
        <v>28</v>
      </c>
      <c r="O20" s="34"/>
      <c r="P20" s="34"/>
      <c r="Q20" s="34"/>
      <c r="R20" s="34"/>
    </row>
    <row r="21" spans="1:18" ht="11.25" customHeight="1">
      <c r="A21" s="11" t="s">
        <v>41</v>
      </c>
      <c r="B21" s="12" t="s">
        <v>42</v>
      </c>
      <c r="C21" s="12" t="s">
        <v>43</v>
      </c>
      <c r="D21" s="34" t="s">
        <v>28</v>
      </c>
      <c r="E21" s="34"/>
      <c r="F21" s="34" t="s">
        <v>28</v>
      </c>
      <c r="G21" s="34"/>
      <c r="H21" s="34" t="s">
        <v>28</v>
      </c>
      <c r="I21" s="34"/>
      <c r="J21" s="34" t="s">
        <v>28</v>
      </c>
      <c r="K21" s="34"/>
      <c r="L21" s="34" t="s">
        <v>28</v>
      </c>
      <c r="M21" s="34"/>
      <c r="N21" s="34" t="s">
        <v>28</v>
      </c>
      <c r="O21" s="34"/>
      <c r="P21" s="34"/>
      <c r="Q21" s="34"/>
      <c r="R21" s="34"/>
    </row>
    <row r="22" spans="1:18" ht="11.25" customHeight="1">
      <c r="A22" s="9" t="s">
        <v>44</v>
      </c>
      <c r="B22" s="10" t="s">
        <v>45</v>
      </c>
      <c r="C22" s="10" t="s">
        <v>46</v>
      </c>
      <c r="D22" s="35">
        <v>147386</v>
      </c>
      <c r="E22" s="35"/>
      <c r="F22" s="35" t="s">
        <v>28</v>
      </c>
      <c r="G22" s="35"/>
      <c r="H22" s="35" t="s">
        <v>28</v>
      </c>
      <c r="I22" s="35"/>
      <c r="J22" s="35">
        <v>33637.2</v>
      </c>
      <c r="K22" s="35"/>
      <c r="L22" s="35">
        <v>33637.2</v>
      </c>
      <c r="M22" s="35"/>
      <c r="N22" s="35" t="s">
        <v>28</v>
      </c>
      <c r="O22" s="35"/>
      <c r="P22" s="35"/>
      <c r="Q22" s="35"/>
      <c r="R22" s="35"/>
    </row>
    <row r="23" spans="1:18" ht="11.25" customHeight="1">
      <c r="A23" s="7" t="s">
        <v>47</v>
      </c>
      <c r="B23" s="8" t="s">
        <v>48</v>
      </c>
      <c r="C23" s="8" t="s">
        <v>49</v>
      </c>
      <c r="D23" s="33">
        <f>SUM(D24+D30+D31+D32+D37+D39)</f>
        <v>320712</v>
      </c>
      <c r="E23" s="33"/>
      <c r="F23" s="33" t="s">
        <v>28</v>
      </c>
      <c r="G23" s="33"/>
      <c r="H23" s="33" t="s">
        <v>28</v>
      </c>
      <c r="I23" s="33"/>
      <c r="J23" s="33">
        <f>SUM(J24+J34)</f>
        <v>24065.37</v>
      </c>
      <c r="K23" s="33"/>
      <c r="L23" s="33">
        <f>SUM(L24+L34)</f>
        <v>24065.37</v>
      </c>
      <c r="M23" s="33"/>
      <c r="N23" s="33" t="s">
        <v>28</v>
      </c>
      <c r="O23" s="33"/>
      <c r="P23" s="33"/>
      <c r="Q23" s="33"/>
      <c r="R23" s="33"/>
    </row>
    <row r="24" spans="1:18" ht="11.25" customHeight="1">
      <c r="A24" s="9" t="s">
        <v>50</v>
      </c>
      <c r="B24" s="10" t="s">
        <v>51</v>
      </c>
      <c r="C24" s="10" t="s">
        <v>52</v>
      </c>
      <c r="D24" s="35">
        <v>15400</v>
      </c>
      <c r="E24" s="35"/>
      <c r="F24" s="35" t="s">
        <v>28</v>
      </c>
      <c r="G24" s="35"/>
      <c r="H24" s="35" t="s">
        <v>28</v>
      </c>
      <c r="I24" s="35"/>
      <c r="J24" s="35">
        <v>395</v>
      </c>
      <c r="K24" s="35"/>
      <c r="L24" s="35">
        <v>395</v>
      </c>
      <c r="M24" s="35"/>
      <c r="N24" s="35" t="s">
        <v>28</v>
      </c>
      <c r="O24" s="35"/>
      <c r="P24" s="35"/>
      <c r="Q24" s="35"/>
      <c r="R24" s="35"/>
    </row>
    <row r="25" spans="15:17" ht="57" customHeight="1">
      <c r="O25" s="36"/>
      <c r="P25" s="36"/>
      <c r="Q25" s="36"/>
    </row>
    <row r="26" ht="8.25" customHeight="1"/>
    <row r="27" spans="1:18" ht="13.5" customHeight="1">
      <c r="A27" s="13" t="s">
        <v>53</v>
      </c>
      <c r="B27" s="13" t="s">
        <v>0</v>
      </c>
      <c r="C27" s="37" t="s">
        <v>54</v>
      </c>
      <c r="D27" s="37"/>
      <c r="E27" s="37" t="s">
        <v>0</v>
      </c>
      <c r="F27" s="37"/>
      <c r="G27" s="37" t="s">
        <v>55</v>
      </c>
      <c r="H27" s="37"/>
      <c r="I27" s="37"/>
      <c r="J27" s="37"/>
      <c r="K27" s="37" t="s">
        <v>0</v>
      </c>
      <c r="L27" s="37"/>
      <c r="M27" s="38" t="s">
        <v>56</v>
      </c>
      <c r="N27" s="38"/>
      <c r="O27" s="38"/>
      <c r="P27" s="38"/>
      <c r="Q27" s="38"/>
      <c r="R27" s="38"/>
    </row>
    <row r="28" spans="1:18" ht="13.5" customHeight="1">
      <c r="A28" s="6" t="s">
        <v>22</v>
      </c>
      <c r="B28" s="6" t="s">
        <v>23</v>
      </c>
      <c r="C28" s="6" t="s">
        <v>24</v>
      </c>
      <c r="D28" s="32">
        <v>4</v>
      </c>
      <c r="E28" s="32"/>
      <c r="F28" s="32">
        <v>5</v>
      </c>
      <c r="G28" s="32"/>
      <c r="H28" s="32">
        <v>6</v>
      </c>
      <c r="I28" s="32"/>
      <c r="J28" s="32">
        <v>7</v>
      </c>
      <c r="K28" s="32"/>
      <c r="L28" s="32">
        <v>8</v>
      </c>
      <c r="M28" s="32"/>
      <c r="N28" s="32">
        <v>9</v>
      </c>
      <c r="O28" s="32"/>
      <c r="P28" s="32"/>
      <c r="Q28" s="32"/>
      <c r="R28" s="32"/>
    </row>
    <row r="29" spans="1:18" ht="11.25" customHeight="1">
      <c r="A29" s="9" t="s">
        <v>57</v>
      </c>
      <c r="B29" s="10" t="s">
        <v>58</v>
      </c>
      <c r="C29" s="10" t="s">
        <v>59</v>
      </c>
      <c r="D29" s="35" t="s">
        <v>28</v>
      </c>
      <c r="E29" s="35"/>
      <c r="F29" s="35" t="s">
        <v>28</v>
      </c>
      <c r="G29" s="35"/>
      <c r="H29" s="35" t="s">
        <v>28</v>
      </c>
      <c r="I29" s="35"/>
      <c r="J29" s="35" t="s">
        <v>28</v>
      </c>
      <c r="K29" s="35"/>
      <c r="L29" s="35" t="s">
        <v>28</v>
      </c>
      <c r="M29" s="35"/>
      <c r="N29" s="35" t="s">
        <v>28</v>
      </c>
      <c r="O29" s="35"/>
      <c r="P29" s="35"/>
      <c r="Q29" s="35"/>
      <c r="R29" s="35"/>
    </row>
    <row r="30" spans="1:18" ht="11.25" customHeight="1">
      <c r="A30" s="9" t="s">
        <v>60</v>
      </c>
      <c r="B30" s="10" t="s">
        <v>61</v>
      </c>
      <c r="C30" s="10" t="s">
        <v>62</v>
      </c>
      <c r="D30" s="35">
        <v>76912</v>
      </c>
      <c r="E30" s="35"/>
      <c r="F30" s="35" t="s">
        <v>28</v>
      </c>
      <c r="G30" s="35"/>
      <c r="H30" s="35" t="s">
        <v>28</v>
      </c>
      <c r="I30" s="35"/>
      <c r="J30" s="35" t="s">
        <v>28</v>
      </c>
      <c r="K30" s="35"/>
      <c r="L30" s="35" t="s">
        <v>28</v>
      </c>
      <c r="M30" s="35"/>
      <c r="N30" s="35" t="s">
        <v>28</v>
      </c>
      <c r="O30" s="35"/>
      <c r="P30" s="35"/>
      <c r="Q30" s="35"/>
      <c r="R30" s="35"/>
    </row>
    <row r="31" spans="1:18" ht="11.25" customHeight="1">
      <c r="A31" s="9" t="s">
        <v>63</v>
      </c>
      <c r="B31" s="10" t="s">
        <v>64</v>
      </c>
      <c r="C31" s="10" t="s">
        <v>65</v>
      </c>
      <c r="D31" s="35">
        <v>12400</v>
      </c>
      <c r="E31" s="35"/>
      <c r="F31" s="35" t="s">
        <v>28</v>
      </c>
      <c r="G31" s="35"/>
      <c r="H31" s="35" t="s">
        <v>28</v>
      </c>
      <c r="I31" s="35"/>
      <c r="J31" s="35" t="s">
        <v>28</v>
      </c>
      <c r="K31" s="35"/>
      <c r="L31" s="35" t="s">
        <v>28</v>
      </c>
      <c r="M31" s="35"/>
      <c r="N31" s="35" t="s">
        <v>28</v>
      </c>
      <c r="O31" s="35"/>
      <c r="P31" s="35"/>
      <c r="Q31" s="35"/>
      <c r="R31" s="35"/>
    </row>
    <row r="32" spans="1:18" ht="11.25" customHeight="1">
      <c r="A32" s="9" t="s">
        <v>66</v>
      </c>
      <c r="B32" s="10" t="s">
        <v>67</v>
      </c>
      <c r="C32" s="10" t="s">
        <v>68</v>
      </c>
      <c r="D32" s="35">
        <v>6000</v>
      </c>
      <c r="E32" s="35"/>
      <c r="F32" s="35" t="s">
        <v>28</v>
      </c>
      <c r="G32" s="35"/>
      <c r="H32" s="35" t="s">
        <v>28</v>
      </c>
      <c r="I32" s="35"/>
      <c r="J32" s="35" t="s">
        <v>28</v>
      </c>
      <c r="K32" s="35"/>
      <c r="L32" s="35" t="s">
        <v>28</v>
      </c>
      <c r="M32" s="35"/>
      <c r="N32" s="35" t="s">
        <v>28</v>
      </c>
      <c r="O32" s="35"/>
      <c r="P32" s="35"/>
      <c r="Q32" s="35"/>
      <c r="R32" s="35"/>
    </row>
    <row r="33" spans="1:18" ht="11.25" customHeight="1">
      <c r="A33" s="11" t="s">
        <v>69</v>
      </c>
      <c r="B33" s="12" t="s">
        <v>70</v>
      </c>
      <c r="C33" s="12" t="s">
        <v>71</v>
      </c>
      <c r="D33" s="34" t="s">
        <v>28</v>
      </c>
      <c r="E33" s="34"/>
      <c r="F33" s="34" t="s">
        <v>28</v>
      </c>
      <c r="G33" s="34"/>
      <c r="H33" s="34" t="s">
        <v>28</v>
      </c>
      <c r="I33" s="34"/>
      <c r="J33" s="34" t="s">
        <v>28</v>
      </c>
      <c r="K33" s="34"/>
      <c r="L33" s="34" t="s">
        <v>28</v>
      </c>
      <c r="M33" s="34"/>
      <c r="N33" s="34" t="s">
        <v>28</v>
      </c>
      <c r="O33" s="34"/>
      <c r="P33" s="34"/>
      <c r="Q33" s="34"/>
      <c r="R33" s="34"/>
    </row>
    <row r="34" spans="1:18" ht="11.25" customHeight="1">
      <c r="A34" s="11" t="s">
        <v>72</v>
      </c>
      <c r="B34" s="12" t="s">
        <v>73</v>
      </c>
      <c r="C34" s="12" t="s">
        <v>74</v>
      </c>
      <c r="D34" s="34">
        <f>SUM(D37+D39)</f>
        <v>210000</v>
      </c>
      <c r="E34" s="34"/>
      <c r="F34" s="34" t="s">
        <v>28</v>
      </c>
      <c r="G34" s="34"/>
      <c r="H34" s="34" t="s">
        <v>28</v>
      </c>
      <c r="I34" s="34"/>
      <c r="J34" s="34">
        <f>SUM(J37+J39)</f>
        <v>23670.37</v>
      </c>
      <c r="K34" s="34"/>
      <c r="L34" s="34">
        <f>SUM(L37+L39)</f>
        <v>23670.37</v>
      </c>
      <c r="M34" s="34"/>
      <c r="N34" s="34" t="s">
        <v>28</v>
      </c>
      <c r="O34" s="34"/>
      <c r="P34" s="34"/>
      <c r="Q34" s="34"/>
      <c r="R34" s="34"/>
    </row>
    <row r="35" spans="1:18" ht="11.25" customHeight="1">
      <c r="A35" s="11" t="s">
        <v>75</v>
      </c>
      <c r="B35" s="12" t="s">
        <v>76</v>
      </c>
      <c r="C35" s="12" t="s">
        <v>77</v>
      </c>
      <c r="D35" s="34" t="s">
        <v>28</v>
      </c>
      <c r="E35" s="34"/>
      <c r="F35" s="34" t="s">
        <v>28</v>
      </c>
      <c r="G35" s="34"/>
      <c r="H35" s="34" t="s">
        <v>28</v>
      </c>
      <c r="I35" s="34"/>
      <c r="J35" s="34" t="s">
        <v>28</v>
      </c>
      <c r="K35" s="34"/>
      <c r="L35" s="34" t="s">
        <v>28</v>
      </c>
      <c r="M35" s="34"/>
      <c r="N35" s="34" t="s">
        <v>28</v>
      </c>
      <c r="O35" s="34"/>
      <c r="P35" s="34"/>
      <c r="Q35" s="34"/>
      <c r="R35" s="34"/>
    </row>
    <row r="36" spans="1:18" ht="11.25" customHeight="1">
      <c r="A36" s="11" t="s">
        <v>78</v>
      </c>
      <c r="B36" s="12" t="s">
        <v>79</v>
      </c>
      <c r="C36" s="12" t="s">
        <v>80</v>
      </c>
      <c r="D36" s="34" t="s">
        <v>28</v>
      </c>
      <c r="E36" s="34"/>
      <c r="F36" s="34" t="s">
        <v>28</v>
      </c>
      <c r="G36" s="34"/>
      <c r="H36" s="34" t="s">
        <v>28</v>
      </c>
      <c r="I36" s="34"/>
      <c r="J36" s="34" t="s">
        <v>28</v>
      </c>
      <c r="K36" s="34"/>
      <c r="L36" s="34" t="s">
        <v>28</v>
      </c>
      <c r="M36" s="34"/>
      <c r="N36" s="34" t="s">
        <v>28</v>
      </c>
      <c r="O36" s="34"/>
      <c r="P36" s="34"/>
      <c r="Q36" s="34"/>
      <c r="R36" s="34"/>
    </row>
    <row r="37" spans="1:18" ht="11.25" customHeight="1">
      <c r="A37" s="11" t="s">
        <v>81</v>
      </c>
      <c r="B37" s="12" t="s">
        <v>82</v>
      </c>
      <c r="C37" s="12" t="s">
        <v>83</v>
      </c>
      <c r="D37" s="34">
        <v>25000</v>
      </c>
      <c r="E37" s="34"/>
      <c r="F37" s="34" t="s">
        <v>28</v>
      </c>
      <c r="G37" s="34"/>
      <c r="H37" s="34" t="s">
        <v>28</v>
      </c>
      <c r="I37" s="34"/>
      <c r="J37" s="34">
        <v>155.27</v>
      </c>
      <c r="K37" s="34"/>
      <c r="L37" s="34">
        <v>155.27</v>
      </c>
      <c r="M37" s="34"/>
      <c r="N37" s="34" t="s">
        <v>28</v>
      </c>
      <c r="O37" s="34"/>
      <c r="P37" s="34"/>
      <c r="Q37" s="34"/>
      <c r="R37" s="34"/>
    </row>
    <row r="38" spans="1:18" ht="11.25" customHeight="1">
      <c r="A38" s="11" t="s">
        <v>84</v>
      </c>
      <c r="B38" s="12" t="s">
        <v>85</v>
      </c>
      <c r="C38" s="12" t="s">
        <v>86</v>
      </c>
      <c r="D38" s="34" t="s">
        <v>28</v>
      </c>
      <c r="E38" s="34"/>
      <c r="F38" s="34" t="s">
        <v>28</v>
      </c>
      <c r="G38" s="34"/>
      <c r="H38" s="34" t="s">
        <v>28</v>
      </c>
      <c r="I38" s="34"/>
      <c r="J38" s="34" t="s">
        <v>28</v>
      </c>
      <c r="K38" s="34"/>
      <c r="L38" s="34" t="s">
        <v>28</v>
      </c>
      <c r="M38" s="34"/>
      <c r="N38" s="34" t="s">
        <v>28</v>
      </c>
      <c r="O38" s="34"/>
      <c r="P38" s="34"/>
      <c r="Q38" s="34"/>
      <c r="R38" s="34"/>
    </row>
    <row r="39" spans="1:18" ht="11.25" customHeight="1">
      <c r="A39" s="11" t="s">
        <v>87</v>
      </c>
      <c r="B39" s="12" t="s">
        <v>88</v>
      </c>
      <c r="C39" s="12" t="s">
        <v>89</v>
      </c>
      <c r="D39" s="34">
        <v>185000</v>
      </c>
      <c r="E39" s="34"/>
      <c r="F39" s="34" t="s">
        <v>28</v>
      </c>
      <c r="G39" s="34"/>
      <c r="H39" s="34" t="s">
        <v>28</v>
      </c>
      <c r="I39" s="34"/>
      <c r="J39" s="34">
        <v>23515.1</v>
      </c>
      <c r="K39" s="34"/>
      <c r="L39" s="34">
        <v>23515.1</v>
      </c>
      <c r="M39" s="34"/>
      <c r="N39" s="34" t="s">
        <v>28</v>
      </c>
      <c r="O39" s="34"/>
      <c r="P39" s="34"/>
      <c r="Q39" s="34"/>
      <c r="R39" s="34"/>
    </row>
    <row r="40" spans="1:18" ht="11.25" customHeight="1">
      <c r="A40" s="11" t="s">
        <v>90</v>
      </c>
      <c r="B40" s="12" t="s">
        <v>91</v>
      </c>
      <c r="C40" s="12" t="s">
        <v>92</v>
      </c>
      <c r="D40" s="34" t="s">
        <v>28</v>
      </c>
      <c r="E40" s="34"/>
      <c r="F40" s="34" t="s">
        <v>28</v>
      </c>
      <c r="G40" s="34"/>
      <c r="H40" s="34" t="s">
        <v>28</v>
      </c>
      <c r="I40" s="34"/>
      <c r="J40" s="34" t="s">
        <v>28</v>
      </c>
      <c r="K40" s="34"/>
      <c r="L40" s="34" t="s">
        <v>28</v>
      </c>
      <c r="M40" s="34"/>
      <c r="N40" s="34" t="s">
        <v>28</v>
      </c>
      <c r="O40" s="34"/>
      <c r="P40" s="34"/>
      <c r="Q40" s="34"/>
      <c r="R40" s="34"/>
    </row>
    <row r="41" spans="1:18" ht="21" customHeight="1">
      <c r="A41" s="9" t="s">
        <v>93</v>
      </c>
      <c r="B41" s="10" t="s">
        <v>94</v>
      </c>
      <c r="C41" s="10" t="s">
        <v>95</v>
      </c>
      <c r="D41" s="35" t="s">
        <v>28</v>
      </c>
      <c r="E41" s="35"/>
      <c r="F41" s="35" t="s">
        <v>28</v>
      </c>
      <c r="G41" s="35"/>
      <c r="H41" s="35" t="s">
        <v>28</v>
      </c>
      <c r="I41" s="35"/>
      <c r="J41" s="35" t="s">
        <v>28</v>
      </c>
      <c r="K41" s="35"/>
      <c r="L41" s="35" t="s">
        <v>28</v>
      </c>
      <c r="M41" s="35"/>
      <c r="N41" s="35" t="s">
        <v>28</v>
      </c>
      <c r="O41" s="35"/>
      <c r="P41" s="35"/>
      <c r="Q41" s="35"/>
      <c r="R41" s="35"/>
    </row>
    <row r="42" spans="1:18" ht="21" customHeight="1">
      <c r="A42" s="11" t="s">
        <v>96</v>
      </c>
      <c r="B42" s="12" t="s">
        <v>97</v>
      </c>
      <c r="C42" s="12" t="s">
        <v>98</v>
      </c>
      <c r="D42" s="34" t="s">
        <v>28</v>
      </c>
      <c r="E42" s="34"/>
      <c r="F42" s="34" t="s">
        <v>28</v>
      </c>
      <c r="G42" s="34"/>
      <c r="H42" s="34" t="s">
        <v>28</v>
      </c>
      <c r="I42" s="34"/>
      <c r="J42" s="34" t="s">
        <v>28</v>
      </c>
      <c r="K42" s="34"/>
      <c r="L42" s="34" t="s">
        <v>28</v>
      </c>
      <c r="M42" s="34"/>
      <c r="N42" s="34" t="s">
        <v>28</v>
      </c>
      <c r="O42" s="34"/>
      <c r="P42" s="34"/>
      <c r="Q42" s="34"/>
      <c r="R42" s="34"/>
    </row>
    <row r="43" spans="1:18" ht="21" customHeight="1">
      <c r="A43" s="11" t="s">
        <v>99</v>
      </c>
      <c r="B43" s="12" t="s">
        <v>100</v>
      </c>
      <c r="C43" s="12" t="s">
        <v>101</v>
      </c>
      <c r="D43" s="34" t="s">
        <v>28</v>
      </c>
      <c r="E43" s="34"/>
      <c r="F43" s="34" t="s">
        <v>28</v>
      </c>
      <c r="G43" s="34"/>
      <c r="H43" s="34" t="s">
        <v>28</v>
      </c>
      <c r="I43" s="34"/>
      <c r="J43" s="34" t="s">
        <v>28</v>
      </c>
      <c r="K43" s="34"/>
      <c r="L43" s="34" t="s">
        <v>28</v>
      </c>
      <c r="M43" s="34"/>
      <c r="N43" s="34" t="s">
        <v>28</v>
      </c>
      <c r="O43" s="34"/>
      <c r="P43" s="34"/>
      <c r="Q43" s="34"/>
      <c r="R43" s="34"/>
    </row>
    <row r="44" spans="1:18" ht="11.25" customHeight="1">
      <c r="A44" s="7" t="s">
        <v>102</v>
      </c>
      <c r="B44" s="8" t="s">
        <v>103</v>
      </c>
      <c r="C44" s="8" t="s">
        <v>104</v>
      </c>
      <c r="D44" s="33" t="s">
        <v>28</v>
      </c>
      <c r="E44" s="33"/>
      <c r="F44" s="33" t="s">
        <v>28</v>
      </c>
      <c r="G44" s="33"/>
      <c r="H44" s="33" t="s">
        <v>28</v>
      </c>
      <c r="I44" s="33"/>
      <c r="J44" s="33" t="s">
        <v>28</v>
      </c>
      <c r="K44" s="33"/>
      <c r="L44" s="33" t="s">
        <v>28</v>
      </c>
      <c r="M44" s="33"/>
      <c r="N44" s="33" t="s">
        <v>28</v>
      </c>
      <c r="O44" s="33"/>
      <c r="P44" s="33"/>
      <c r="Q44" s="33"/>
      <c r="R44" s="33"/>
    </row>
    <row r="45" spans="1:18" ht="11.25" customHeight="1">
      <c r="A45" s="9" t="s">
        <v>105</v>
      </c>
      <c r="B45" s="10" t="s">
        <v>106</v>
      </c>
      <c r="C45" s="10" t="s">
        <v>107</v>
      </c>
      <c r="D45" s="35" t="s">
        <v>28</v>
      </c>
      <c r="E45" s="35"/>
      <c r="F45" s="35" t="s">
        <v>28</v>
      </c>
      <c r="G45" s="35"/>
      <c r="H45" s="35" t="s">
        <v>28</v>
      </c>
      <c r="I45" s="35"/>
      <c r="J45" s="35" t="s">
        <v>28</v>
      </c>
      <c r="K45" s="35"/>
      <c r="L45" s="35" t="s">
        <v>28</v>
      </c>
      <c r="M45" s="35"/>
      <c r="N45" s="35" t="s">
        <v>28</v>
      </c>
      <c r="O45" s="35"/>
      <c r="P45" s="35"/>
      <c r="Q45" s="35"/>
      <c r="R45" s="35"/>
    </row>
    <row r="46" spans="1:18" ht="11.25" customHeight="1">
      <c r="A46" s="9" t="s">
        <v>108</v>
      </c>
      <c r="B46" s="10" t="s">
        <v>109</v>
      </c>
      <c r="C46" s="10" t="s">
        <v>110</v>
      </c>
      <c r="D46" s="35" t="s">
        <v>28</v>
      </c>
      <c r="E46" s="35"/>
      <c r="F46" s="35" t="s">
        <v>28</v>
      </c>
      <c r="G46" s="35"/>
      <c r="H46" s="35" t="s">
        <v>28</v>
      </c>
      <c r="I46" s="35"/>
      <c r="J46" s="35" t="s">
        <v>28</v>
      </c>
      <c r="K46" s="35"/>
      <c r="L46" s="35" t="s">
        <v>28</v>
      </c>
      <c r="M46" s="35"/>
      <c r="N46" s="35" t="s">
        <v>28</v>
      </c>
      <c r="O46" s="35"/>
      <c r="P46" s="35"/>
      <c r="Q46" s="35"/>
      <c r="R46" s="35"/>
    </row>
    <row r="47" spans="1:18" ht="11.25" customHeight="1">
      <c r="A47" s="7" t="s">
        <v>111</v>
      </c>
      <c r="B47" s="8" t="s">
        <v>112</v>
      </c>
      <c r="C47" s="8" t="s">
        <v>113</v>
      </c>
      <c r="D47" s="33" t="s">
        <v>28</v>
      </c>
      <c r="E47" s="33"/>
      <c r="F47" s="33" t="s">
        <v>28</v>
      </c>
      <c r="G47" s="33"/>
      <c r="H47" s="33" t="s">
        <v>28</v>
      </c>
      <c r="I47" s="33"/>
      <c r="J47" s="33" t="s">
        <v>28</v>
      </c>
      <c r="K47" s="33"/>
      <c r="L47" s="33" t="s">
        <v>28</v>
      </c>
      <c r="M47" s="33"/>
      <c r="N47" s="33" t="s">
        <v>28</v>
      </c>
      <c r="O47" s="33"/>
      <c r="P47" s="33"/>
      <c r="Q47" s="33"/>
      <c r="R47" s="33"/>
    </row>
    <row r="48" spans="1:18" ht="21" customHeight="1">
      <c r="A48" s="9" t="s">
        <v>114</v>
      </c>
      <c r="B48" s="10" t="s">
        <v>115</v>
      </c>
      <c r="C48" s="10" t="s">
        <v>116</v>
      </c>
      <c r="D48" s="35" t="s">
        <v>28</v>
      </c>
      <c r="E48" s="35"/>
      <c r="F48" s="35" t="s">
        <v>28</v>
      </c>
      <c r="G48" s="35"/>
      <c r="H48" s="35" t="s">
        <v>28</v>
      </c>
      <c r="I48" s="35"/>
      <c r="J48" s="35" t="s">
        <v>28</v>
      </c>
      <c r="K48" s="35"/>
      <c r="L48" s="35" t="s">
        <v>28</v>
      </c>
      <c r="M48" s="35"/>
      <c r="N48" s="35" t="s">
        <v>28</v>
      </c>
      <c r="O48" s="35"/>
      <c r="P48" s="35"/>
      <c r="Q48" s="35"/>
      <c r="R48" s="35"/>
    </row>
    <row r="49" spans="1:18" ht="21" customHeight="1">
      <c r="A49" s="11" t="s">
        <v>117</v>
      </c>
      <c r="B49" s="12" t="s">
        <v>118</v>
      </c>
      <c r="C49" s="12" t="s">
        <v>119</v>
      </c>
      <c r="D49" s="34" t="s">
        <v>28</v>
      </c>
      <c r="E49" s="34"/>
      <c r="F49" s="34" t="s">
        <v>28</v>
      </c>
      <c r="G49" s="34"/>
      <c r="H49" s="34" t="s">
        <v>28</v>
      </c>
      <c r="I49" s="34"/>
      <c r="J49" s="34" t="s">
        <v>28</v>
      </c>
      <c r="K49" s="34"/>
      <c r="L49" s="34" t="s">
        <v>28</v>
      </c>
      <c r="M49" s="34"/>
      <c r="N49" s="34" t="s">
        <v>28</v>
      </c>
      <c r="O49" s="34"/>
      <c r="P49" s="34"/>
      <c r="Q49" s="34"/>
      <c r="R49" s="34"/>
    </row>
    <row r="50" spans="1:18" ht="21" customHeight="1">
      <c r="A50" s="11" t="s">
        <v>120</v>
      </c>
      <c r="B50" s="12" t="s">
        <v>121</v>
      </c>
      <c r="C50" s="12" t="s">
        <v>122</v>
      </c>
      <c r="D50" s="34" t="s">
        <v>28</v>
      </c>
      <c r="E50" s="34"/>
      <c r="F50" s="34" t="s">
        <v>28</v>
      </c>
      <c r="G50" s="34"/>
      <c r="H50" s="34" t="s">
        <v>28</v>
      </c>
      <c r="I50" s="34"/>
      <c r="J50" s="34" t="s">
        <v>28</v>
      </c>
      <c r="K50" s="34"/>
      <c r="L50" s="34" t="s">
        <v>28</v>
      </c>
      <c r="M50" s="34"/>
      <c r="N50" s="34" t="s">
        <v>28</v>
      </c>
      <c r="O50" s="34"/>
      <c r="P50" s="34"/>
      <c r="Q50" s="34"/>
      <c r="R50" s="34"/>
    </row>
    <row r="51" spans="1:18" ht="11.25" customHeight="1">
      <c r="A51" s="7" t="s">
        <v>123</v>
      </c>
      <c r="B51" s="8" t="s">
        <v>124</v>
      </c>
      <c r="C51" s="8" t="s">
        <v>125</v>
      </c>
      <c r="D51" s="33" t="s">
        <v>28</v>
      </c>
      <c r="E51" s="33"/>
      <c r="F51" s="33" t="s">
        <v>28</v>
      </c>
      <c r="G51" s="33"/>
      <c r="H51" s="33" t="s">
        <v>28</v>
      </c>
      <c r="I51" s="33"/>
      <c r="J51" s="33" t="s">
        <v>28</v>
      </c>
      <c r="K51" s="33"/>
      <c r="L51" s="33" t="s">
        <v>28</v>
      </c>
      <c r="M51" s="33"/>
      <c r="N51" s="33" t="s">
        <v>28</v>
      </c>
      <c r="O51" s="33"/>
      <c r="P51" s="33"/>
      <c r="Q51" s="33"/>
      <c r="R51" s="33"/>
    </row>
    <row r="52" spans="1:18" ht="11.25" customHeight="1">
      <c r="A52" s="9" t="s">
        <v>126</v>
      </c>
      <c r="B52" s="10" t="s">
        <v>127</v>
      </c>
      <c r="C52" s="10" t="s">
        <v>128</v>
      </c>
      <c r="D52" s="35" t="s">
        <v>28</v>
      </c>
      <c r="E52" s="35"/>
      <c r="F52" s="35" t="s">
        <v>28</v>
      </c>
      <c r="G52" s="35"/>
      <c r="H52" s="35" t="s">
        <v>28</v>
      </c>
      <c r="I52" s="35"/>
      <c r="J52" s="35" t="s">
        <v>28</v>
      </c>
      <c r="K52" s="35"/>
      <c r="L52" s="35" t="s">
        <v>28</v>
      </c>
      <c r="M52" s="35"/>
      <c r="N52" s="35" t="s">
        <v>28</v>
      </c>
      <c r="O52" s="35"/>
      <c r="P52" s="35"/>
      <c r="Q52" s="35"/>
      <c r="R52" s="35"/>
    </row>
    <row r="53" spans="1:18" ht="11.25" customHeight="1">
      <c r="A53" s="9" t="s">
        <v>129</v>
      </c>
      <c r="B53" s="10" t="s">
        <v>130</v>
      </c>
      <c r="C53" s="10" t="s">
        <v>131</v>
      </c>
      <c r="D53" s="35" t="s">
        <v>28</v>
      </c>
      <c r="E53" s="35"/>
      <c r="F53" s="35" t="s">
        <v>28</v>
      </c>
      <c r="G53" s="35"/>
      <c r="H53" s="35" t="s">
        <v>28</v>
      </c>
      <c r="I53" s="35"/>
      <c r="J53" s="35" t="s">
        <v>28</v>
      </c>
      <c r="K53" s="35"/>
      <c r="L53" s="35" t="s">
        <v>28</v>
      </c>
      <c r="M53" s="35"/>
      <c r="N53" s="35" t="s">
        <v>28</v>
      </c>
      <c r="O53" s="35"/>
      <c r="P53" s="35"/>
      <c r="Q53" s="35"/>
      <c r="R53" s="35"/>
    </row>
    <row r="54" spans="1:18" ht="11.25" customHeight="1">
      <c r="A54" s="9" t="s">
        <v>132</v>
      </c>
      <c r="B54" s="10" t="s">
        <v>133</v>
      </c>
      <c r="C54" s="10" t="s">
        <v>134</v>
      </c>
      <c r="D54" s="35" t="s">
        <v>28</v>
      </c>
      <c r="E54" s="35"/>
      <c r="F54" s="35" t="s">
        <v>28</v>
      </c>
      <c r="G54" s="35"/>
      <c r="H54" s="35" t="s">
        <v>28</v>
      </c>
      <c r="I54" s="35"/>
      <c r="J54" s="35" t="s">
        <v>28</v>
      </c>
      <c r="K54" s="35"/>
      <c r="L54" s="35" t="s">
        <v>28</v>
      </c>
      <c r="M54" s="35"/>
      <c r="N54" s="35" t="s">
        <v>28</v>
      </c>
      <c r="O54" s="35"/>
      <c r="P54" s="35"/>
      <c r="Q54" s="35"/>
      <c r="R54" s="35"/>
    </row>
    <row r="55" spans="1:18" ht="11.25" customHeight="1">
      <c r="A55" s="7" t="s">
        <v>135</v>
      </c>
      <c r="B55" s="8" t="s">
        <v>136</v>
      </c>
      <c r="C55" s="8" t="s">
        <v>137</v>
      </c>
      <c r="D55" s="33">
        <v>600</v>
      </c>
      <c r="E55" s="33"/>
      <c r="F55" s="33" t="s">
        <v>28</v>
      </c>
      <c r="G55" s="33"/>
      <c r="H55" s="33" t="s">
        <v>28</v>
      </c>
      <c r="I55" s="33"/>
      <c r="J55" s="33" t="s">
        <v>28</v>
      </c>
      <c r="K55" s="33"/>
      <c r="L55" s="33" t="s">
        <v>28</v>
      </c>
      <c r="M55" s="33"/>
      <c r="N55" s="33" t="s">
        <v>28</v>
      </c>
      <c r="O55" s="33"/>
      <c r="P55" s="33"/>
      <c r="Q55" s="33"/>
      <c r="R55" s="33"/>
    </row>
    <row r="56" spans="1:18" ht="11.25" customHeight="1">
      <c r="A56" s="5" t="s">
        <v>138</v>
      </c>
      <c r="B56" s="5" t="s">
        <v>139</v>
      </c>
      <c r="C56" s="5" t="s">
        <v>140</v>
      </c>
      <c r="D56" s="31" t="s">
        <v>28</v>
      </c>
      <c r="E56" s="31"/>
      <c r="F56" s="31" t="s">
        <v>28</v>
      </c>
      <c r="G56" s="31"/>
      <c r="H56" s="31" t="s">
        <v>28</v>
      </c>
      <c r="I56" s="31"/>
      <c r="J56" s="31" t="s">
        <v>28</v>
      </c>
      <c r="K56" s="31"/>
      <c r="L56" s="31" t="s">
        <v>28</v>
      </c>
      <c r="M56" s="31"/>
      <c r="N56" s="31" t="s">
        <v>28</v>
      </c>
      <c r="O56" s="31"/>
      <c r="P56" s="31"/>
      <c r="Q56" s="31"/>
      <c r="R56" s="31"/>
    </row>
    <row r="57" spans="1:18" ht="11.25" customHeight="1">
      <c r="A57" s="7" t="s">
        <v>141</v>
      </c>
      <c r="B57" s="8" t="s">
        <v>142</v>
      </c>
      <c r="C57" s="8" t="s">
        <v>143</v>
      </c>
      <c r="D57" s="33" t="s">
        <v>28</v>
      </c>
      <c r="E57" s="33"/>
      <c r="F57" s="33" t="s">
        <v>28</v>
      </c>
      <c r="G57" s="33"/>
      <c r="H57" s="33" t="s">
        <v>28</v>
      </c>
      <c r="I57" s="33"/>
      <c r="J57" s="33" t="s">
        <v>28</v>
      </c>
      <c r="K57" s="33"/>
      <c r="L57" s="33" t="s">
        <v>28</v>
      </c>
      <c r="M57" s="33"/>
      <c r="N57" s="33" t="s">
        <v>28</v>
      </c>
      <c r="O57" s="33"/>
      <c r="P57" s="33"/>
      <c r="Q57" s="33"/>
      <c r="R57" s="33"/>
    </row>
    <row r="58" spans="1:18" ht="21" customHeight="1">
      <c r="A58" s="9" t="s">
        <v>144</v>
      </c>
      <c r="B58" s="10" t="s">
        <v>145</v>
      </c>
      <c r="C58" s="10" t="s">
        <v>146</v>
      </c>
      <c r="D58" s="35" t="s">
        <v>28</v>
      </c>
      <c r="E58" s="35"/>
      <c r="F58" s="35" t="s">
        <v>28</v>
      </c>
      <c r="G58" s="35"/>
      <c r="H58" s="35" t="s">
        <v>28</v>
      </c>
      <c r="I58" s="35"/>
      <c r="J58" s="35" t="s">
        <v>28</v>
      </c>
      <c r="K58" s="35"/>
      <c r="L58" s="35" t="s">
        <v>28</v>
      </c>
      <c r="M58" s="35"/>
      <c r="N58" s="35" t="s">
        <v>28</v>
      </c>
      <c r="O58" s="35"/>
      <c r="P58" s="35"/>
      <c r="Q58" s="35"/>
      <c r="R58" s="35"/>
    </row>
    <row r="59" spans="1:18" ht="11.25" customHeight="1">
      <c r="A59" s="9" t="s">
        <v>147</v>
      </c>
      <c r="B59" s="10" t="s">
        <v>148</v>
      </c>
      <c r="C59" s="10" t="s">
        <v>149</v>
      </c>
      <c r="D59" s="35" t="s">
        <v>28</v>
      </c>
      <c r="E59" s="35"/>
      <c r="F59" s="35" t="s">
        <v>28</v>
      </c>
      <c r="G59" s="35"/>
      <c r="H59" s="35" t="s">
        <v>28</v>
      </c>
      <c r="I59" s="35"/>
      <c r="J59" s="35" t="s">
        <v>28</v>
      </c>
      <c r="K59" s="35"/>
      <c r="L59" s="35" t="s">
        <v>28</v>
      </c>
      <c r="M59" s="35"/>
      <c r="N59" s="35" t="s">
        <v>28</v>
      </c>
      <c r="O59" s="35"/>
      <c r="P59" s="35"/>
      <c r="Q59" s="35"/>
      <c r="R59" s="35"/>
    </row>
    <row r="60" spans="15:17" ht="57" customHeight="1">
      <c r="O60" s="36"/>
      <c r="P60" s="36"/>
      <c r="Q60" s="36"/>
    </row>
    <row r="61" ht="8.25" customHeight="1"/>
    <row r="62" spans="1:18" ht="13.5" customHeight="1">
      <c r="A62" s="13" t="s">
        <v>53</v>
      </c>
      <c r="B62" s="13" t="s">
        <v>0</v>
      </c>
      <c r="C62" s="37" t="s">
        <v>54</v>
      </c>
      <c r="D62" s="37"/>
      <c r="E62" s="37" t="s">
        <v>0</v>
      </c>
      <c r="F62" s="37"/>
      <c r="G62" s="37" t="s">
        <v>55</v>
      </c>
      <c r="H62" s="37"/>
      <c r="I62" s="37"/>
      <c r="J62" s="37"/>
      <c r="K62" s="37" t="s">
        <v>0</v>
      </c>
      <c r="L62" s="37"/>
      <c r="M62" s="38" t="s">
        <v>150</v>
      </c>
      <c r="N62" s="38"/>
      <c r="O62" s="38"/>
      <c r="P62" s="38"/>
      <c r="Q62" s="38"/>
      <c r="R62" s="38"/>
    </row>
    <row r="63" spans="1:18" ht="13.5" customHeight="1">
      <c r="A63" s="6" t="s">
        <v>22</v>
      </c>
      <c r="B63" s="6" t="s">
        <v>23</v>
      </c>
      <c r="C63" s="6" t="s">
        <v>24</v>
      </c>
      <c r="D63" s="32">
        <v>4</v>
      </c>
      <c r="E63" s="32"/>
      <c r="F63" s="32">
        <v>5</v>
      </c>
      <c r="G63" s="32"/>
      <c r="H63" s="32">
        <v>6</v>
      </c>
      <c r="I63" s="32"/>
      <c r="J63" s="32">
        <v>7</v>
      </c>
      <c r="K63" s="32"/>
      <c r="L63" s="32">
        <v>8</v>
      </c>
      <c r="M63" s="32"/>
      <c r="N63" s="32">
        <v>9</v>
      </c>
      <c r="O63" s="32"/>
      <c r="P63" s="32"/>
      <c r="Q63" s="32"/>
      <c r="R63" s="32"/>
    </row>
    <row r="64" spans="1:18" ht="11.25" customHeight="1">
      <c r="A64" s="11" t="s">
        <v>151</v>
      </c>
      <c r="B64" s="12" t="s">
        <v>152</v>
      </c>
      <c r="C64" s="12" t="s">
        <v>10</v>
      </c>
      <c r="D64" s="34" t="s">
        <v>28</v>
      </c>
      <c r="E64" s="34"/>
      <c r="F64" s="34" t="s">
        <v>28</v>
      </c>
      <c r="G64" s="34"/>
      <c r="H64" s="34" t="s">
        <v>28</v>
      </c>
      <c r="I64" s="34"/>
      <c r="J64" s="34" t="s">
        <v>28</v>
      </c>
      <c r="K64" s="34"/>
      <c r="L64" s="34" t="s">
        <v>28</v>
      </c>
      <c r="M64" s="34"/>
      <c r="N64" s="34" t="s">
        <v>28</v>
      </c>
      <c r="O64" s="34"/>
      <c r="P64" s="34"/>
      <c r="Q64" s="34"/>
      <c r="R64" s="34"/>
    </row>
    <row r="65" spans="1:18" ht="11.25" customHeight="1">
      <c r="A65" s="11" t="s">
        <v>153</v>
      </c>
      <c r="B65" s="12" t="s">
        <v>154</v>
      </c>
      <c r="C65" s="12" t="s">
        <v>155</v>
      </c>
      <c r="D65" s="34" t="s">
        <v>28</v>
      </c>
      <c r="E65" s="34"/>
      <c r="F65" s="34" t="s">
        <v>28</v>
      </c>
      <c r="G65" s="34"/>
      <c r="H65" s="34" t="s">
        <v>28</v>
      </c>
      <c r="I65" s="34"/>
      <c r="J65" s="34" t="s">
        <v>28</v>
      </c>
      <c r="K65" s="34"/>
      <c r="L65" s="34" t="s">
        <v>28</v>
      </c>
      <c r="M65" s="34"/>
      <c r="N65" s="34" t="s">
        <v>28</v>
      </c>
      <c r="O65" s="34"/>
      <c r="P65" s="34"/>
      <c r="Q65" s="34"/>
      <c r="R65" s="34"/>
    </row>
    <row r="66" spans="1:18" ht="11.25" customHeight="1">
      <c r="A66" s="9" t="s">
        <v>156</v>
      </c>
      <c r="B66" s="10" t="s">
        <v>157</v>
      </c>
      <c r="C66" s="10" t="s">
        <v>158</v>
      </c>
      <c r="D66" s="35" t="s">
        <v>28</v>
      </c>
      <c r="E66" s="35"/>
      <c r="F66" s="35" t="s">
        <v>28</v>
      </c>
      <c r="G66" s="35"/>
      <c r="H66" s="35" t="s">
        <v>28</v>
      </c>
      <c r="I66" s="35"/>
      <c r="J66" s="35" t="s">
        <v>28</v>
      </c>
      <c r="K66" s="35"/>
      <c r="L66" s="35" t="s">
        <v>28</v>
      </c>
      <c r="M66" s="35"/>
      <c r="N66" s="35" t="s">
        <v>28</v>
      </c>
      <c r="O66" s="35"/>
      <c r="P66" s="35"/>
      <c r="Q66" s="35"/>
      <c r="R66" s="35"/>
    </row>
    <row r="67" spans="1:18" ht="11.25" customHeight="1">
      <c r="A67" s="11" t="s">
        <v>159</v>
      </c>
      <c r="B67" s="12" t="s">
        <v>160</v>
      </c>
      <c r="C67" s="12" t="s">
        <v>161</v>
      </c>
      <c r="D67" s="34" t="s">
        <v>28</v>
      </c>
      <c r="E67" s="34"/>
      <c r="F67" s="34" t="s">
        <v>28</v>
      </c>
      <c r="G67" s="34"/>
      <c r="H67" s="34" t="s">
        <v>28</v>
      </c>
      <c r="I67" s="34"/>
      <c r="J67" s="34" t="s">
        <v>28</v>
      </c>
      <c r="K67" s="34"/>
      <c r="L67" s="34" t="s">
        <v>28</v>
      </c>
      <c r="M67" s="34"/>
      <c r="N67" s="34" t="s">
        <v>28</v>
      </c>
      <c r="O67" s="34"/>
      <c r="P67" s="34"/>
      <c r="Q67" s="34"/>
      <c r="R67" s="34"/>
    </row>
    <row r="68" spans="1:18" ht="11.25" customHeight="1">
      <c r="A68" s="11" t="s">
        <v>162</v>
      </c>
      <c r="B68" s="12" t="s">
        <v>163</v>
      </c>
      <c r="C68" s="12" t="s">
        <v>164</v>
      </c>
      <c r="D68" s="34" t="s">
        <v>28</v>
      </c>
      <c r="E68" s="34"/>
      <c r="F68" s="34" t="s">
        <v>28</v>
      </c>
      <c r="G68" s="34"/>
      <c r="H68" s="34" t="s">
        <v>28</v>
      </c>
      <c r="I68" s="34"/>
      <c r="J68" s="34" t="s">
        <v>28</v>
      </c>
      <c r="K68" s="34"/>
      <c r="L68" s="34" t="s">
        <v>28</v>
      </c>
      <c r="M68" s="34"/>
      <c r="N68" s="34" t="s">
        <v>28</v>
      </c>
      <c r="O68" s="34"/>
      <c r="P68" s="34"/>
      <c r="Q68" s="34"/>
      <c r="R68" s="34"/>
    </row>
    <row r="69" spans="1:18" ht="11.25" customHeight="1">
      <c r="A69" s="9" t="s">
        <v>165</v>
      </c>
      <c r="B69" s="10" t="s">
        <v>166</v>
      </c>
      <c r="C69" s="10" t="s">
        <v>167</v>
      </c>
      <c r="D69" s="35" t="s">
        <v>28</v>
      </c>
      <c r="E69" s="35"/>
      <c r="F69" s="35" t="s">
        <v>28</v>
      </c>
      <c r="G69" s="35"/>
      <c r="H69" s="35" t="s">
        <v>28</v>
      </c>
      <c r="I69" s="35"/>
      <c r="J69" s="35" t="s">
        <v>28</v>
      </c>
      <c r="K69" s="35"/>
      <c r="L69" s="35" t="s">
        <v>28</v>
      </c>
      <c r="M69" s="35"/>
      <c r="N69" s="35" t="s">
        <v>28</v>
      </c>
      <c r="O69" s="35"/>
      <c r="P69" s="35"/>
      <c r="Q69" s="35"/>
      <c r="R69" s="35"/>
    </row>
    <row r="70" spans="1:18" ht="11.25" customHeight="1">
      <c r="A70" s="11" t="s">
        <v>168</v>
      </c>
      <c r="B70" s="12" t="s">
        <v>169</v>
      </c>
      <c r="C70" s="12" t="s">
        <v>170</v>
      </c>
      <c r="D70" s="34" t="s">
        <v>28</v>
      </c>
      <c r="E70" s="34"/>
      <c r="F70" s="34" t="s">
        <v>28</v>
      </c>
      <c r="G70" s="34"/>
      <c r="H70" s="34" t="s">
        <v>28</v>
      </c>
      <c r="I70" s="34"/>
      <c r="J70" s="34" t="s">
        <v>28</v>
      </c>
      <c r="K70" s="34"/>
      <c r="L70" s="34" t="s">
        <v>28</v>
      </c>
      <c r="M70" s="34"/>
      <c r="N70" s="34" t="s">
        <v>28</v>
      </c>
      <c r="O70" s="34"/>
      <c r="P70" s="34"/>
      <c r="Q70" s="34"/>
      <c r="R70" s="34"/>
    </row>
    <row r="71" spans="1:18" ht="11.25" customHeight="1">
      <c r="A71" s="11" t="s">
        <v>171</v>
      </c>
      <c r="B71" s="12" t="s">
        <v>172</v>
      </c>
      <c r="C71" s="12" t="s">
        <v>173</v>
      </c>
      <c r="D71" s="34" t="s">
        <v>28</v>
      </c>
      <c r="E71" s="34"/>
      <c r="F71" s="34" t="s">
        <v>28</v>
      </c>
      <c r="G71" s="34"/>
      <c r="H71" s="34" t="s">
        <v>28</v>
      </c>
      <c r="I71" s="34"/>
      <c r="J71" s="34" t="s">
        <v>28</v>
      </c>
      <c r="K71" s="34"/>
      <c r="L71" s="34" t="s">
        <v>28</v>
      </c>
      <c r="M71" s="34"/>
      <c r="N71" s="34" t="s">
        <v>28</v>
      </c>
      <c r="O71" s="34"/>
      <c r="P71" s="34"/>
      <c r="Q71" s="34"/>
      <c r="R71" s="34"/>
    </row>
    <row r="72" spans="1:18" ht="11.25" customHeight="1">
      <c r="A72" s="11" t="s">
        <v>174</v>
      </c>
      <c r="B72" s="12" t="s">
        <v>175</v>
      </c>
      <c r="C72" s="12" t="s">
        <v>176</v>
      </c>
      <c r="D72" s="34" t="s">
        <v>28</v>
      </c>
      <c r="E72" s="34"/>
      <c r="F72" s="34" t="s">
        <v>28</v>
      </c>
      <c r="G72" s="34"/>
      <c r="H72" s="34" t="s">
        <v>28</v>
      </c>
      <c r="I72" s="34"/>
      <c r="J72" s="34" t="s">
        <v>28</v>
      </c>
      <c r="K72" s="34"/>
      <c r="L72" s="34" t="s">
        <v>28</v>
      </c>
      <c r="M72" s="34"/>
      <c r="N72" s="34" t="s">
        <v>28</v>
      </c>
      <c r="O72" s="34"/>
      <c r="P72" s="34"/>
      <c r="Q72" s="34"/>
      <c r="R72" s="34"/>
    </row>
    <row r="73" spans="1:18" ht="11.25" customHeight="1">
      <c r="A73" s="9" t="s">
        <v>177</v>
      </c>
      <c r="B73" s="10" t="s">
        <v>178</v>
      </c>
      <c r="C73" s="10" t="s">
        <v>179</v>
      </c>
      <c r="D73" s="35" t="s">
        <v>28</v>
      </c>
      <c r="E73" s="35"/>
      <c r="F73" s="35" t="s">
        <v>28</v>
      </c>
      <c r="G73" s="35"/>
      <c r="H73" s="35" t="s">
        <v>28</v>
      </c>
      <c r="I73" s="35"/>
      <c r="J73" s="35" t="s">
        <v>28</v>
      </c>
      <c r="K73" s="35"/>
      <c r="L73" s="35" t="s">
        <v>28</v>
      </c>
      <c r="M73" s="35"/>
      <c r="N73" s="35" t="s">
        <v>28</v>
      </c>
      <c r="O73" s="35"/>
      <c r="P73" s="35"/>
      <c r="Q73" s="35"/>
      <c r="R73" s="35"/>
    </row>
    <row r="74" spans="1:18" ht="11.25" customHeight="1">
      <c r="A74" s="9" t="s">
        <v>180</v>
      </c>
      <c r="B74" s="10" t="s">
        <v>181</v>
      </c>
      <c r="C74" s="10" t="s">
        <v>182</v>
      </c>
      <c r="D74" s="35" t="s">
        <v>28</v>
      </c>
      <c r="E74" s="35"/>
      <c r="F74" s="35" t="s">
        <v>28</v>
      </c>
      <c r="G74" s="35"/>
      <c r="H74" s="35" t="s">
        <v>28</v>
      </c>
      <c r="I74" s="35"/>
      <c r="J74" s="35" t="s">
        <v>28</v>
      </c>
      <c r="K74" s="35"/>
      <c r="L74" s="35" t="s">
        <v>28</v>
      </c>
      <c r="M74" s="35"/>
      <c r="N74" s="35" t="s">
        <v>28</v>
      </c>
      <c r="O74" s="35"/>
      <c r="P74" s="35"/>
      <c r="Q74" s="35"/>
      <c r="R74" s="35"/>
    </row>
    <row r="75" spans="1:18" ht="11.25" customHeight="1">
      <c r="A75" s="7" t="s">
        <v>183</v>
      </c>
      <c r="B75" s="8" t="s">
        <v>184</v>
      </c>
      <c r="C75" s="8" t="s">
        <v>185</v>
      </c>
      <c r="D75" s="33" t="s">
        <v>28</v>
      </c>
      <c r="E75" s="33"/>
      <c r="F75" s="33" t="s">
        <v>28</v>
      </c>
      <c r="G75" s="33"/>
      <c r="H75" s="33" t="s">
        <v>28</v>
      </c>
      <c r="I75" s="33"/>
      <c r="J75" s="33" t="s">
        <v>28</v>
      </c>
      <c r="K75" s="33"/>
      <c r="L75" s="33" t="s">
        <v>28</v>
      </c>
      <c r="M75" s="33"/>
      <c r="N75" s="33" t="s">
        <v>28</v>
      </c>
      <c r="O75" s="33"/>
      <c r="P75" s="33"/>
      <c r="Q75" s="33"/>
      <c r="R75" s="33"/>
    </row>
    <row r="76" spans="1:18" ht="21" customHeight="1">
      <c r="A76" s="9" t="s">
        <v>186</v>
      </c>
      <c r="B76" s="10" t="s">
        <v>187</v>
      </c>
      <c r="C76" s="10" t="s">
        <v>188</v>
      </c>
      <c r="D76" s="35" t="s">
        <v>28</v>
      </c>
      <c r="E76" s="35"/>
      <c r="F76" s="35" t="s">
        <v>28</v>
      </c>
      <c r="G76" s="35"/>
      <c r="H76" s="35" t="s">
        <v>28</v>
      </c>
      <c r="I76" s="35"/>
      <c r="J76" s="35" t="s">
        <v>28</v>
      </c>
      <c r="K76" s="35"/>
      <c r="L76" s="35" t="s">
        <v>28</v>
      </c>
      <c r="M76" s="35"/>
      <c r="N76" s="35" t="s">
        <v>28</v>
      </c>
      <c r="O76" s="35"/>
      <c r="P76" s="35"/>
      <c r="Q76" s="35"/>
      <c r="R76" s="35"/>
    </row>
    <row r="77" spans="1:18" ht="21" customHeight="1">
      <c r="A77" s="9" t="s">
        <v>189</v>
      </c>
      <c r="B77" s="10" t="s">
        <v>190</v>
      </c>
      <c r="C77" s="10" t="s">
        <v>191</v>
      </c>
      <c r="D77" s="35" t="s">
        <v>28</v>
      </c>
      <c r="E77" s="35"/>
      <c r="F77" s="35" t="s">
        <v>28</v>
      </c>
      <c r="G77" s="35"/>
      <c r="H77" s="35" t="s">
        <v>28</v>
      </c>
      <c r="I77" s="35"/>
      <c r="J77" s="35" t="s">
        <v>28</v>
      </c>
      <c r="K77" s="35"/>
      <c r="L77" s="35" t="s">
        <v>28</v>
      </c>
      <c r="M77" s="35"/>
      <c r="N77" s="35" t="s">
        <v>28</v>
      </c>
      <c r="O77" s="35"/>
      <c r="P77" s="35"/>
      <c r="Q77" s="35"/>
      <c r="R77" s="35"/>
    </row>
    <row r="78" spans="1:18" ht="21" customHeight="1">
      <c r="A78" s="9" t="s">
        <v>192</v>
      </c>
      <c r="B78" s="10" t="s">
        <v>193</v>
      </c>
      <c r="C78" s="10" t="s">
        <v>194</v>
      </c>
      <c r="D78" s="35" t="s">
        <v>28</v>
      </c>
      <c r="E78" s="35"/>
      <c r="F78" s="35" t="s">
        <v>28</v>
      </c>
      <c r="G78" s="35"/>
      <c r="H78" s="35" t="s">
        <v>28</v>
      </c>
      <c r="I78" s="35"/>
      <c r="J78" s="35" t="s">
        <v>28</v>
      </c>
      <c r="K78" s="35"/>
      <c r="L78" s="35" t="s">
        <v>28</v>
      </c>
      <c r="M78" s="35"/>
      <c r="N78" s="35" t="s">
        <v>28</v>
      </c>
      <c r="O78" s="35"/>
      <c r="P78" s="35"/>
      <c r="Q78" s="35"/>
      <c r="R78" s="35"/>
    </row>
    <row r="79" spans="1:18" ht="11.25" customHeight="1">
      <c r="A79" s="9" t="s">
        <v>195</v>
      </c>
      <c r="B79" s="10" t="s">
        <v>196</v>
      </c>
      <c r="C79" s="10" t="s">
        <v>197</v>
      </c>
      <c r="D79" s="35" t="s">
        <v>28</v>
      </c>
      <c r="E79" s="35"/>
      <c r="F79" s="35" t="s">
        <v>28</v>
      </c>
      <c r="G79" s="35"/>
      <c r="H79" s="35" t="s">
        <v>28</v>
      </c>
      <c r="I79" s="35"/>
      <c r="J79" s="35" t="s">
        <v>28</v>
      </c>
      <c r="K79" s="35"/>
      <c r="L79" s="35" t="s">
        <v>28</v>
      </c>
      <c r="M79" s="35"/>
      <c r="N79" s="35" t="s">
        <v>28</v>
      </c>
      <c r="O79" s="35"/>
      <c r="P79" s="35"/>
      <c r="Q79" s="35"/>
      <c r="R79" s="35"/>
    </row>
    <row r="80" spans="1:18" ht="11.25" customHeight="1">
      <c r="A80" s="5" t="s">
        <v>198</v>
      </c>
      <c r="B80" s="5" t="s">
        <v>199</v>
      </c>
      <c r="C80" s="5" t="s">
        <v>200</v>
      </c>
      <c r="D80" s="31" t="s">
        <v>28</v>
      </c>
      <c r="E80" s="31"/>
      <c r="F80" s="31" t="s">
        <v>28</v>
      </c>
      <c r="G80" s="31"/>
      <c r="H80" s="31" t="s">
        <v>28</v>
      </c>
      <c r="I80" s="31"/>
      <c r="J80" s="31" t="s">
        <v>28</v>
      </c>
      <c r="K80" s="31"/>
      <c r="L80" s="31" t="s">
        <v>28</v>
      </c>
      <c r="M80" s="31"/>
      <c r="N80" s="31" t="s">
        <v>28</v>
      </c>
      <c r="O80" s="31"/>
      <c r="P80" s="31"/>
      <c r="Q80" s="31"/>
      <c r="R80" s="31"/>
    </row>
    <row r="81" spans="1:18" ht="11.25" customHeight="1">
      <c r="A81" s="9" t="s">
        <v>201</v>
      </c>
      <c r="B81" s="10" t="s">
        <v>202</v>
      </c>
      <c r="C81" s="10" t="s">
        <v>203</v>
      </c>
      <c r="D81" s="35" t="s">
        <v>28</v>
      </c>
      <c r="E81" s="35"/>
      <c r="F81" s="35" t="s">
        <v>28</v>
      </c>
      <c r="G81" s="35"/>
      <c r="H81" s="35" t="s">
        <v>28</v>
      </c>
      <c r="I81" s="35"/>
      <c r="J81" s="35" t="s">
        <v>28</v>
      </c>
      <c r="K81" s="35"/>
      <c r="L81" s="35" t="s">
        <v>28</v>
      </c>
      <c r="M81" s="35"/>
      <c r="N81" s="35" t="s">
        <v>28</v>
      </c>
      <c r="O81" s="35"/>
      <c r="P81" s="35"/>
      <c r="Q81" s="35"/>
      <c r="R81" s="35"/>
    </row>
    <row r="82" spans="1:18" ht="21" customHeight="1">
      <c r="A82" s="11" t="s">
        <v>204</v>
      </c>
      <c r="B82" s="12" t="s">
        <v>205</v>
      </c>
      <c r="C82" s="12" t="s">
        <v>206</v>
      </c>
      <c r="D82" s="34" t="s">
        <v>28</v>
      </c>
      <c r="E82" s="34"/>
      <c r="F82" s="34" t="s">
        <v>28</v>
      </c>
      <c r="G82" s="34"/>
      <c r="H82" s="34" t="s">
        <v>28</v>
      </c>
      <c r="I82" s="34"/>
      <c r="J82" s="34" t="s">
        <v>28</v>
      </c>
      <c r="K82" s="34"/>
      <c r="L82" s="34" t="s">
        <v>28</v>
      </c>
      <c r="M82" s="34"/>
      <c r="N82" s="34" t="s">
        <v>28</v>
      </c>
      <c r="O82" s="34"/>
      <c r="P82" s="34"/>
      <c r="Q82" s="34"/>
      <c r="R82" s="34"/>
    </row>
    <row r="83" spans="1:18" ht="11.25" customHeight="1">
      <c r="A83" s="11" t="s">
        <v>207</v>
      </c>
      <c r="B83" s="12" t="s">
        <v>208</v>
      </c>
      <c r="C83" s="12" t="s">
        <v>209</v>
      </c>
      <c r="D83" s="34" t="s">
        <v>28</v>
      </c>
      <c r="E83" s="34"/>
      <c r="F83" s="34" t="s">
        <v>28</v>
      </c>
      <c r="G83" s="34"/>
      <c r="H83" s="34" t="s">
        <v>28</v>
      </c>
      <c r="I83" s="34"/>
      <c r="J83" s="34" t="s">
        <v>28</v>
      </c>
      <c r="K83" s="34"/>
      <c r="L83" s="34" t="s">
        <v>28</v>
      </c>
      <c r="M83" s="34"/>
      <c r="N83" s="34" t="s">
        <v>28</v>
      </c>
      <c r="O83" s="34"/>
      <c r="P83" s="34"/>
      <c r="Q83" s="34"/>
      <c r="R83" s="34"/>
    </row>
    <row r="84" spans="1:18" ht="11.25" customHeight="1">
      <c r="A84" s="11" t="s">
        <v>210</v>
      </c>
      <c r="B84" s="12" t="s">
        <v>211</v>
      </c>
      <c r="C84" s="12" t="s">
        <v>212</v>
      </c>
      <c r="D84" s="34" t="s">
        <v>28</v>
      </c>
      <c r="E84" s="34"/>
      <c r="F84" s="34" t="s">
        <v>28</v>
      </c>
      <c r="G84" s="34"/>
      <c r="H84" s="34" t="s">
        <v>28</v>
      </c>
      <c r="I84" s="34"/>
      <c r="J84" s="34" t="s">
        <v>28</v>
      </c>
      <c r="K84" s="34"/>
      <c r="L84" s="34" t="s">
        <v>28</v>
      </c>
      <c r="M84" s="34"/>
      <c r="N84" s="34" t="s">
        <v>28</v>
      </c>
      <c r="O84" s="34"/>
      <c r="P84" s="34"/>
      <c r="Q84" s="34"/>
      <c r="R84" s="34"/>
    </row>
    <row r="85" spans="1:18" ht="11.25" customHeight="1">
      <c r="A85" s="5" t="s">
        <v>213</v>
      </c>
      <c r="B85" s="5" t="s">
        <v>214</v>
      </c>
      <c r="C85" s="5" t="s">
        <v>215</v>
      </c>
      <c r="D85" s="31" t="s">
        <v>28</v>
      </c>
      <c r="E85" s="31"/>
      <c r="F85" s="31" t="s">
        <v>28</v>
      </c>
      <c r="G85" s="31"/>
      <c r="H85" s="31" t="s">
        <v>28</v>
      </c>
      <c r="I85" s="31"/>
      <c r="J85" s="31" t="s">
        <v>28</v>
      </c>
      <c r="K85" s="31"/>
      <c r="L85" s="31" t="s">
        <v>28</v>
      </c>
      <c r="M85" s="31"/>
      <c r="N85" s="31" t="s">
        <v>28</v>
      </c>
      <c r="O85" s="31"/>
      <c r="P85" s="31"/>
      <c r="Q85" s="31"/>
      <c r="R85" s="31"/>
    </row>
    <row r="86" spans="1:18" ht="11.25" customHeight="1">
      <c r="A86" s="9" t="s">
        <v>216</v>
      </c>
      <c r="B86" s="10" t="s">
        <v>217</v>
      </c>
      <c r="C86" s="10" t="s">
        <v>218</v>
      </c>
      <c r="D86" s="35" t="s">
        <v>28</v>
      </c>
      <c r="E86" s="35"/>
      <c r="F86" s="35" t="s">
        <v>28</v>
      </c>
      <c r="G86" s="35"/>
      <c r="H86" s="35" t="s">
        <v>28</v>
      </c>
      <c r="I86" s="35"/>
      <c r="J86" s="35" t="s">
        <v>28</v>
      </c>
      <c r="K86" s="35"/>
      <c r="L86" s="35" t="s">
        <v>28</v>
      </c>
      <c r="M86" s="35"/>
      <c r="N86" s="35" t="s">
        <v>28</v>
      </c>
      <c r="O86" s="35"/>
      <c r="P86" s="35"/>
      <c r="Q86" s="35"/>
      <c r="R86" s="35"/>
    </row>
    <row r="87" spans="1:18" ht="11.25" customHeight="1">
      <c r="A87" s="11" t="s">
        <v>219</v>
      </c>
      <c r="B87" s="12" t="s">
        <v>220</v>
      </c>
      <c r="C87" s="12" t="s">
        <v>221</v>
      </c>
      <c r="D87" s="34" t="s">
        <v>222</v>
      </c>
      <c r="E87" s="34"/>
      <c r="F87" s="34" t="s">
        <v>28</v>
      </c>
      <c r="G87" s="34"/>
      <c r="H87" s="34" t="s">
        <v>222</v>
      </c>
      <c r="I87" s="34"/>
      <c r="J87" s="34" t="s">
        <v>222</v>
      </c>
      <c r="K87" s="34"/>
      <c r="L87" s="34" t="s">
        <v>222</v>
      </c>
      <c r="M87" s="34"/>
      <c r="N87" s="34" t="s">
        <v>222</v>
      </c>
      <c r="O87" s="34"/>
      <c r="P87" s="34"/>
      <c r="Q87" s="34"/>
      <c r="R87" s="34"/>
    </row>
    <row r="88" spans="15:17" ht="57" customHeight="1">
      <c r="O88" s="36"/>
      <c r="P88" s="36"/>
      <c r="Q88" s="36"/>
    </row>
    <row r="89" ht="117.75" customHeight="1"/>
    <row r="90" spans="1:18" ht="13.5" customHeight="1">
      <c r="A90" s="13" t="s">
        <v>53</v>
      </c>
      <c r="B90" s="13" t="s">
        <v>0</v>
      </c>
      <c r="C90" s="37" t="s">
        <v>54</v>
      </c>
      <c r="D90" s="37"/>
      <c r="E90" s="37" t="s">
        <v>0</v>
      </c>
      <c r="F90" s="37"/>
      <c r="G90" s="37" t="s">
        <v>55</v>
      </c>
      <c r="H90" s="37"/>
      <c r="I90" s="37"/>
      <c r="J90" s="37"/>
      <c r="K90" s="37" t="s">
        <v>0</v>
      </c>
      <c r="L90" s="37"/>
      <c r="M90" s="38" t="s">
        <v>223</v>
      </c>
      <c r="N90" s="38"/>
      <c r="O90" s="38"/>
      <c r="P90" s="38"/>
      <c r="Q90" s="38"/>
      <c r="R90" s="38"/>
    </row>
    <row r="91" spans="1:18" ht="13.5" customHeight="1">
      <c r="A91" s="6" t="s">
        <v>22</v>
      </c>
      <c r="B91" s="6" t="s">
        <v>23</v>
      </c>
      <c r="C91" s="6" t="s">
        <v>24</v>
      </c>
      <c r="D91" s="32">
        <v>4</v>
      </c>
      <c r="E91" s="32"/>
      <c r="F91" s="32">
        <v>5</v>
      </c>
      <c r="G91" s="32"/>
      <c r="H91" s="32">
        <v>6</v>
      </c>
      <c r="I91" s="32"/>
      <c r="J91" s="32">
        <v>7</v>
      </c>
      <c r="K91" s="32"/>
      <c r="L91" s="32">
        <v>8</v>
      </c>
      <c r="M91" s="32"/>
      <c r="N91" s="32">
        <v>9</v>
      </c>
      <c r="O91" s="32"/>
      <c r="P91" s="32"/>
      <c r="Q91" s="32"/>
      <c r="R91" s="32"/>
    </row>
    <row r="92" spans="1:18" ht="11.25" customHeight="1">
      <c r="A92" s="11" t="s">
        <v>224</v>
      </c>
      <c r="B92" s="12" t="s">
        <v>225</v>
      </c>
      <c r="C92" s="12" t="s">
        <v>226</v>
      </c>
      <c r="D92" s="34" t="s">
        <v>28</v>
      </c>
      <c r="E92" s="34"/>
      <c r="F92" s="34" t="s">
        <v>28</v>
      </c>
      <c r="G92" s="34"/>
      <c r="H92" s="34" t="s">
        <v>28</v>
      </c>
      <c r="I92" s="34"/>
      <c r="J92" s="34" t="s">
        <v>28</v>
      </c>
      <c r="K92" s="34"/>
      <c r="L92" s="34" t="s">
        <v>28</v>
      </c>
      <c r="M92" s="34"/>
      <c r="N92" s="34" t="s">
        <v>28</v>
      </c>
      <c r="O92" s="34"/>
      <c r="P92" s="34"/>
      <c r="Q92" s="34"/>
      <c r="R92" s="34"/>
    </row>
    <row r="93" spans="1:18" ht="13.5" customHeight="1">
      <c r="A93" s="14" t="s">
        <v>227</v>
      </c>
      <c r="B93" s="1" t="s">
        <v>0</v>
      </c>
      <c r="C93" s="2" t="s">
        <v>0</v>
      </c>
      <c r="D93" s="2" t="s">
        <v>0</v>
      </c>
      <c r="E93" s="26" t="s">
        <v>0</v>
      </c>
      <c r="F93" s="26"/>
      <c r="G93" s="20" t="s">
        <v>0</v>
      </c>
      <c r="H93" s="20"/>
      <c r="I93" s="20" t="s">
        <v>0</v>
      </c>
      <c r="J93" s="20"/>
      <c r="K93" s="20" t="s">
        <v>0</v>
      </c>
      <c r="L93" s="20"/>
      <c r="M93" s="20" t="s">
        <v>0</v>
      </c>
      <c r="N93" s="20"/>
      <c r="O93" s="20" t="s">
        <v>0</v>
      </c>
      <c r="P93" s="20"/>
      <c r="Q93" s="20"/>
      <c r="R93" s="20"/>
    </row>
    <row r="94" spans="1:18" ht="13.5" customHeight="1">
      <c r="A94" s="2" t="s">
        <v>0</v>
      </c>
      <c r="B94" s="1" t="s">
        <v>0</v>
      </c>
      <c r="C94" s="2" t="s">
        <v>0</v>
      </c>
      <c r="D94" s="15" t="s">
        <v>0</v>
      </c>
      <c r="E94" s="39" t="s">
        <v>0</v>
      </c>
      <c r="F94" s="39"/>
      <c r="G94" s="20" t="s">
        <v>0</v>
      </c>
      <c r="H94" s="20"/>
      <c r="I94" s="20" t="s">
        <v>0</v>
      </c>
      <c r="J94" s="20"/>
      <c r="K94" s="20" t="s">
        <v>0</v>
      </c>
      <c r="L94" s="20"/>
      <c r="M94" s="20" t="s">
        <v>0</v>
      </c>
      <c r="N94" s="20"/>
      <c r="O94" s="20" t="s">
        <v>0</v>
      </c>
      <c r="P94" s="20"/>
      <c r="Q94" s="20"/>
      <c r="R94" s="20"/>
    </row>
    <row r="95" spans="1:18" ht="13.5" customHeight="1">
      <c r="A95" s="2" t="s">
        <v>0</v>
      </c>
      <c r="B95" s="39" t="s">
        <v>228</v>
      </c>
      <c r="C95" s="39"/>
      <c r="D95" s="16" t="s">
        <v>0</v>
      </c>
      <c r="E95" s="39" t="s">
        <v>0</v>
      </c>
      <c r="F95" s="39"/>
      <c r="G95" s="20" t="s">
        <v>0</v>
      </c>
      <c r="H95" s="20"/>
      <c r="I95" s="40" t="s">
        <v>237</v>
      </c>
      <c r="J95" s="40"/>
      <c r="K95" s="40"/>
      <c r="L95" s="40"/>
      <c r="M95" s="20" t="s">
        <v>0</v>
      </c>
      <c r="N95" s="20"/>
      <c r="O95" s="20" t="s">
        <v>0</v>
      </c>
      <c r="P95" s="20"/>
      <c r="Q95" s="20"/>
      <c r="R95" s="20"/>
    </row>
    <row r="96" spans="1:18" ht="13.5" customHeight="1">
      <c r="A96" s="2" t="s">
        <v>0</v>
      </c>
      <c r="B96" s="1" t="s">
        <v>0</v>
      </c>
      <c r="C96" s="2" t="s">
        <v>0</v>
      </c>
      <c r="D96" s="2" t="s">
        <v>0</v>
      </c>
      <c r="E96" s="26" t="s">
        <v>0</v>
      </c>
      <c r="F96" s="26"/>
      <c r="G96" s="20" t="s">
        <v>0</v>
      </c>
      <c r="H96" s="20"/>
      <c r="I96" s="20" t="s">
        <v>0</v>
      </c>
      <c r="J96" s="20"/>
      <c r="K96" s="20" t="s">
        <v>0</v>
      </c>
      <c r="L96" s="20"/>
      <c r="M96" s="20" t="s">
        <v>0</v>
      </c>
      <c r="N96" s="20"/>
      <c r="O96" s="20" t="s">
        <v>0</v>
      </c>
      <c r="P96" s="20"/>
      <c r="Q96" s="20"/>
      <c r="R96" s="20"/>
    </row>
    <row r="97" spans="1:18" ht="33.75" customHeight="1">
      <c r="A97" s="2" t="s">
        <v>0</v>
      </c>
      <c r="B97" s="39" t="s">
        <v>229</v>
      </c>
      <c r="C97" s="39"/>
      <c r="D97" s="17" t="s">
        <v>0</v>
      </c>
      <c r="E97" s="26" t="s">
        <v>0</v>
      </c>
      <c r="F97" s="26"/>
      <c r="G97" s="20" t="s">
        <v>0</v>
      </c>
      <c r="H97" s="20"/>
      <c r="I97" s="40" t="s">
        <v>236</v>
      </c>
      <c r="J97" s="40"/>
      <c r="K97" s="40"/>
      <c r="L97" s="40"/>
      <c r="M97" s="20" t="s">
        <v>0</v>
      </c>
      <c r="N97" s="20"/>
      <c r="O97" s="20" t="s">
        <v>0</v>
      </c>
      <c r="P97" s="20"/>
      <c r="Q97" s="20"/>
      <c r="R97" s="20"/>
    </row>
    <row r="98" spans="1:18" ht="13.5" customHeight="1">
      <c r="A98" s="2" t="s">
        <v>0</v>
      </c>
      <c r="B98" s="1" t="s">
        <v>0</v>
      </c>
      <c r="C98" s="2" t="s">
        <v>0</v>
      </c>
      <c r="D98" s="2" t="s">
        <v>0</v>
      </c>
      <c r="E98" s="26" t="s">
        <v>0</v>
      </c>
      <c r="F98" s="26"/>
      <c r="G98" s="20" t="s">
        <v>0</v>
      </c>
      <c r="H98" s="20"/>
      <c r="I98" s="20" t="s">
        <v>0</v>
      </c>
      <c r="J98" s="20"/>
      <c r="K98" s="20" t="s">
        <v>0</v>
      </c>
      <c r="L98" s="20"/>
      <c r="M98" s="20" t="s">
        <v>0</v>
      </c>
      <c r="N98" s="20"/>
      <c r="O98" s="20" t="s">
        <v>0</v>
      </c>
      <c r="P98" s="20"/>
      <c r="Q98" s="20"/>
      <c r="R98" s="20"/>
    </row>
    <row r="99" spans="1:18" ht="13.5" customHeight="1">
      <c r="A99" s="18" t="s">
        <v>0</v>
      </c>
      <c r="B99" s="41" t="s">
        <v>238</v>
      </c>
      <c r="C99" s="41"/>
      <c r="D99" s="41"/>
      <c r="E99" s="26" t="s">
        <v>0</v>
      </c>
      <c r="F99" s="26"/>
      <c r="G99" s="20" t="s">
        <v>0</v>
      </c>
      <c r="H99" s="20"/>
      <c r="I99" s="20" t="s">
        <v>0</v>
      </c>
      <c r="J99" s="20"/>
      <c r="K99" s="20" t="s">
        <v>0</v>
      </c>
      <c r="L99" s="20"/>
      <c r="M99" s="20" t="s">
        <v>0</v>
      </c>
      <c r="N99" s="20"/>
      <c r="O99" s="20" t="s">
        <v>0</v>
      </c>
      <c r="P99" s="20"/>
      <c r="Q99" s="20"/>
      <c r="R99" s="20"/>
    </row>
    <row r="100" spans="15:17" ht="57" customHeight="1">
      <c r="O100" s="36"/>
      <c r="P100" s="36"/>
      <c r="Q100" s="36"/>
    </row>
    <row r="101" ht="308.25" customHeight="1"/>
    <row r="102" spans="1:18" ht="13.5" customHeight="1">
      <c r="A102" s="13" t="s">
        <v>53</v>
      </c>
      <c r="B102" s="13" t="s">
        <v>0</v>
      </c>
      <c r="C102" s="37" t="s">
        <v>54</v>
      </c>
      <c r="D102" s="37"/>
      <c r="E102" s="37" t="s">
        <v>0</v>
      </c>
      <c r="F102" s="37"/>
      <c r="G102" s="37" t="s">
        <v>55</v>
      </c>
      <c r="H102" s="37"/>
      <c r="I102" s="37"/>
      <c r="J102" s="37"/>
      <c r="K102" s="37" t="s">
        <v>0</v>
      </c>
      <c r="L102" s="37"/>
      <c r="M102" s="38" t="s">
        <v>230</v>
      </c>
      <c r="N102" s="38"/>
      <c r="O102" s="38"/>
      <c r="P102" s="38"/>
      <c r="Q102" s="38"/>
      <c r="R102" s="38"/>
    </row>
  </sheetData>
  <sheetProtection/>
  <mergeCells count="521">
    <mergeCell ref="I99:J99"/>
    <mergeCell ref="K99:L99"/>
    <mergeCell ref="M99:N99"/>
    <mergeCell ref="O99:R99"/>
    <mergeCell ref="O100:Q100"/>
    <mergeCell ref="C102:D102"/>
    <mergeCell ref="E102:F102"/>
    <mergeCell ref="G102:J102"/>
    <mergeCell ref="K102:L102"/>
    <mergeCell ref="M102:R102"/>
    <mergeCell ref="B99:D99"/>
    <mergeCell ref="E99:F99"/>
    <mergeCell ref="G99:H99"/>
    <mergeCell ref="B97:C97"/>
    <mergeCell ref="E97:F97"/>
    <mergeCell ref="G97:H97"/>
    <mergeCell ref="I97:L97"/>
    <mergeCell ref="M97:N97"/>
    <mergeCell ref="O97:R97"/>
    <mergeCell ref="E98:F98"/>
    <mergeCell ref="G98:H98"/>
    <mergeCell ref="I98:J98"/>
    <mergeCell ref="K98:L98"/>
    <mergeCell ref="M98:N98"/>
    <mergeCell ref="O98:R98"/>
    <mergeCell ref="B95:C95"/>
    <mergeCell ref="E95:F95"/>
    <mergeCell ref="G95:H95"/>
    <mergeCell ref="I95:L95"/>
    <mergeCell ref="M95:N95"/>
    <mergeCell ref="O95:R95"/>
    <mergeCell ref="E96:F96"/>
    <mergeCell ref="G96:H96"/>
    <mergeCell ref="I96:J96"/>
    <mergeCell ref="K96:L96"/>
    <mergeCell ref="M96:N96"/>
    <mergeCell ref="O96:R96"/>
    <mergeCell ref="E93:F93"/>
    <mergeCell ref="G93:H93"/>
    <mergeCell ref="I93:J93"/>
    <mergeCell ref="K93:L93"/>
    <mergeCell ref="M93:N93"/>
    <mergeCell ref="O93:R93"/>
    <mergeCell ref="E94:F94"/>
    <mergeCell ref="G94:H94"/>
    <mergeCell ref="I94:J94"/>
    <mergeCell ref="K94:L94"/>
    <mergeCell ref="M94:N94"/>
    <mergeCell ref="O94:R94"/>
    <mergeCell ref="D91:E91"/>
    <mergeCell ref="F91:G91"/>
    <mergeCell ref="H91:I91"/>
    <mergeCell ref="J91:K91"/>
    <mergeCell ref="L91:M91"/>
    <mergeCell ref="N91:R91"/>
    <mergeCell ref="D92:E92"/>
    <mergeCell ref="F92:G92"/>
    <mergeCell ref="H92:I92"/>
    <mergeCell ref="J92:K92"/>
    <mergeCell ref="L92:M92"/>
    <mergeCell ref="N92:R92"/>
    <mergeCell ref="D87:E87"/>
    <mergeCell ref="F87:G87"/>
    <mergeCell ref="H87:I87"/>
    <mergeCell ref="J87:K87"/>
    <mergeCell ref="L87:M87"/>
    <mergeCell ref="N87:R87"/>
    <mergeCell ref="O88:Q88"/>
    <mergeCell ref="C90:D90"/>
    <mergeCell ref="E90:F90"/>
    <mergeCell ref="G90:J90"/>
    <mergeCell ref="K90:L90"/>
    <mergeCell ref="M90:R90"/>
    <mergeCell ref="D85:E85"/>
    <mergeCell ref="F85:G85"/>
    <mergeCell ref="H85:I85"/>
    <mergeCell ref="J85:K85"/>
    <mergeCell ref="L85:M85"/>
    <mergeCell ref="N85:R85"/>
    <mergeCell ref="D86:E86"/>
    <mergeCell ref="F86:G86"/>
    <mergeCell ref="H86:I86"/>
    <mergeCell ref="J86:K86"/>
    <mergeCell ref="L86:M86"/>
    <mergeCell ref="N86:R86"/>
    <mergeCell ref="D83:E83"/>
    <mergeCell ref="F83:G83"/>
    <mergeCell ref="H83:I83"/>
    <mergeCell ref="J83:K83"/>
    <mergeCell ref="L83:M83"/>
    <mergeCell ref="N83:R83"/>
    <mergeCell ref="D84:E84"/>
    <mergeCell ref="F84:G84"/>
    <mergeCell ref="H84:I84"/>
    <mergeCell ref="J84:K84"/>
    <mergeCell ref="L84:M84"/>
    <mergeCell ref="N84:R84"/>
    <mergeCell ref="D81:E81"/>
    <mergeCell ref="F81:G81"/>
    <mergeCell ref="H81:I81"/>
    <mergeCell ref="J81:K81"/>
    <mergeCell ref="L81:M81"/>
    <mergeCell ref="N81:R81"/>
    <mergeCell ref="D82:E82"/>
    <mergeCell ref="F82:G82"/>
    <mergeCell ref="H82:I82"/>
    <mergeCell ref="J82:K82"/>
    <mergeCell ref="L82:M82"/>
    <mergeCell ref="N82:R82"/>
    <mergeCell ref="D79:E79"/>
    <mergeCell ref="F79:G79"/>
    <mergeCell ref="H79:I79"/>
    <mergeCell ref="J79:K79"/>
    <mergeCell ref="L79:M79"/>
    <mergeCell ref="N79:R79"/>
    <mergeCell ref="D80:E80"/>
    <mergeCell ref="F80:G80"/>
    <mergeCell ref="H80:I80"/>
    <mergeCell ref="J80:K80"/>
    <mergeCell ref="L80:M80"/>
    <mergeCell ref="N80:R80"/>
    <mergeCell ref="D77:E77"/>
    <mergeCell ref="F77:G77"/>
    <mergeCell ref="H77:I77"/>
    <mergeCell ref="J77:K77"/>
    <mergeCell ref="L77:M77"/>
    <mergeCell ref="N77:R77"/>
    <mergeCell ref="D78:E78"/>
    <mergeCell ref="F78:G78"/>
    <mergeCell ref="H78:I78"/>
    <mergeCell ref="J78:K78"/>
    <mergeCell ref="L78:M78"/>
    <mergeCell ref="N78:R78"/>
    <mergeCell ref="D75:E75"/>
    <mergeCell ref="F75:G75"/>
    <mergeCell ref="H75:I75"/>
    <mergeCell ref="J75:K75"/>
    <mergeCell ref="L75:M75"/>
    <mergeCell ref="N75:R75"/>
    <mergeCell ref="D76:E76"/>
    <mergeCell ref="F76:G76"/>
    <mergeCell ref="H76:I76"/>
    <mergeCell ref="J76:K76"/>
    <mergeCell ref="L76:M76"/>
    <mergeCell ref="N76:R76"/>
    <mergeCell ref="D73:E73"/>
    <mergeCell ref="F73:G73"/>
    <mergeCell ref="H73:I73"/>
    <mergeCell ref="J73:K73"/>
    <mergeCell ref="L73:M73"/>
    <mergeCell ref="N73:R73"/>
    <mergeCell ref="D74:E74"/>
    <mergeCell ref="F74:G74"/>
    <mergeCell ref="H74:I74"/>
    <mergeCell ref="J74:K74"/>
    <mergeCell ref="L74:M74"/>
    <mergeCell ref="N74:R74"/>
    <mergeCell ref="D71:E71"/>
    <mergeCell ref="F71:G71"/>
    <mergeCell ref="H71:I71"/>
    <mergeCell ref="J71:K71"/>
    <mergeCell ref="L71:M71"/>
    <mergeCell ref="N71:R71"/>
    <mergeCell ref="D72:E72"/>
    <mergeCell ref="F72:G72"/>
    <mergeCell ref="H72:I72"/>
    <mergeCell ref="J72:K72"/>
    <mergeCell ref="L72:M72"/>
    <mergeCell ref="N72:R72"/>
    <mergeCell ref="D69:E69"/>
    <mergeCell ref="F69:G69"/>
    <mergeCell ref="H69:I69"/>
    <mergeCell ref="J69:K69"/>
    <mergeCell ref="L69:M69"/>
    <mergeCell ref="N69:R69"/>
    <mergeCell ref="D70:E70"/>
    <mergeCell ref="F70:G70"/>
    <mergeCell ref="H70:I70"/>
    <mergeCell ref="J70:K70"/>
    <mergeCell ref="L70:M70"/>
    <mergeCell ref="N70:R70"/>
    <mergeCell ref="D67:E67"/>
    <mergeCell ref="F67:G67"/>
    <mergeCell ref="H67:I67"/>
    <mergeCell ref="J67:K67"/>
    <mergeCell ref="L67:M67"/>
    <mergeCell ref="N67:R67"/>
    <mergeCell ref="D68:E68"/>
    <mergeCell ref="F68:G68"/>
    <mergeCell ref="H68:I68"/>
    <mergeCell ref="J68:K68"/>
    <mergeCell ref="L68:M68"/>
    <mergeCell ref="N68:R68"/>
    <mergeCell ref="D65:E65"/>
    <mergeCell ref="F65:G65"/>
    <mergeCell ref="H65:I65"/>
    <mergeCell ref="J65:K65"/>
    <mergeCell ref="L65:M65"/>
    <mergeCell ref="N65:R65"/>
    <mergeCell ref="D66:E66"/>
    <mergeCell ref="F66:G66"/>
    <mergeCell ref="H66:I66"/>
    <mergeCell ref="J66:K66"/>
    <mergeCell ref="L66:M66"/>
    <mergeCell ref="N66:R66"/>
    <mergeCell ref="D63:E63"/>
    <mergeCell ref="F63:G63"/>
    <mergeCell ref="H63:I63"/>
    <mergeCell ref="J63:K63"/>
    <mergeCell ref="L63:M63"/>
    <mergeCell ref="N63:R63"/>
    <mergeCell ref="D64:E64"/>
    <mergeCell ref="F64:G64"/>
    <mergeCell ref="H64:I64"/>
    <mergeCell ref="J64:K64"/>
    <mergeCell ref="L64:M64"/>
    <mergeCell ref="N64:R64"/>
    <mergeCell ref="D59:E59"/>
    <mergeCell ref="F59:G59"/>
    <mergeCell ref="H59:I59"/>
    <mergeCell ref="J59:K59"/>
    <mergeCell ref="L59:M59"/>
    <mergeCell ref="N59:R59"/>
    <mergeCell ref="O60:Q60"/>
    <mergeCell ref="C62:D62"/>
    <mergeCell ref="E62:F62"/>
    <mergeCell ref="G62:J62"/>
    <mergeCell ref="K62:L62"/>
    <mergeCell ref="M62:R62"/>
    <mergeCell ref="D57:E57"/>
    <mergeCell ref="F57:G57"/>
    <mergeCell ref="H57:I57"/>
    <mergeCell ref="J57:K57"/>
    <mergeCell ref="L57:M57"/>
    <mergeCell ref="N57:R57"/>
    <mergeCell ref="D58:E58"/>
    <mergeCell ref="F58:G58"/>
    <mergeCell ref="H58:I58"/>
    <mergeCell ref="J58:K58"/>
    <mergeCell ref="L58:M58"/>
    <mergeCell ref="N58:R58"/>
    <mergeCell ref="D55:E55"/>
    <mergeCell ref="F55:G55"/>
    <mergeCell ref="H55:I55"/>
    <mergeCell ref="J55:K55"/>
    <mergeCell ref="L55:M55"/>
    <mergeCell ref="N55:R55"/>
    <mergeCell ref="D56:E56"/>
    <mergeCell ref="F56:G56"/>
    <mergeCell ref="H56:I56"/>
    <mergeCell ref="J56:K56"/>
    <mergeCell ref="L56:M56"/>
    <mergeCell ref="N56:R56"/>
    <mergeCell ref="D53:E53"/>
    <mergeCell ref="F53:G53"/>
    <mergeCell ref="H53:I53"/>
    <mergeCell ref="J53:K53"/>
    <mergeCell ref="L53:M53"/>
    <mergeCell ref="N53:R53"/>
    <mergeCell ref="D54:E54"/>
    <mergeCell ref="F54:G54"/>
    <mergeCell ref="H54:I54"/>
    <mergeCell ref="J54:K54"/>
    <mergeCell ref="L54:M54"/>
    <mergeCell ref="N54:R54"/>
    <mergeCell ref="D51:E51"/>
    <mergeCell ref="F51:G51"/>
    <mergeCell ref="H51:I51"/>
    <mergeCell ref="J51:K51"/>
    <mergeCell ref="L51:M51"/>
    <mergeCell ref="N51:R51"/>
    <mergeCell ref="D52:E52"/>
    <mergeCell ref="F52:G52"/>
    <mergeCell ref="H52:I52"/>
    <mergeCell ref="J52:K52"/>
    <mergeCell ref="L52:M52"/>
    <mergeCell ref="N52:R52"/>
    <mergeCell ref="D49:E49"/>
    <mergeCell ref="F49:G49"/>
    <mergeCell ref="H49:I49"/>
    <mergeCell ref="J49:K49"/>
    <mergeCell ref="L49:M49"/>
    <mergeCell ref="N49:R49"/>
    <mergeCell ref="D50:E50"/>
    <mergeCell ref="F50:G50"/>
    <mergeCell ref="H50:I50"/>
    <mergeCell ref="J50:K50"/>
    <mergeCell ref="L50:M50"/>
    <mergeCell ref="N50:R50"/>
    <mergeCell ref="D47:E47"/>
    <mergeCell ref="F47:G47"/>
    <mergeCell ref="H47:I47"/>
    <mergeCell ref="J47:K47"/>
    <mergeCell ref="L47:M47"/>
    <mergeCell ref="N47:R47"/>
    <mergeCell ref="D48:E48"/>
    <mergeCell ref="F48:G48"/>
    <mergeCell ref="H48:I48"/>
    <mergeCell ref="J48:K48"/>
    <mergeCell ref="L48:M48"/>
    <mergeCell ref="N48:R48"/>
    <mergeCell ref="D45:E45"/>
    <mergeCell ref="F45:G45"/>
    <mergeCell ref="H45:I45"/>
    <mergeCell ref="J45:K45"/>
    <mergeCell ref="L45:M45"/>
    <mergeCell ref="N45:R45"/>
    <mergeCell ref="D46:E46"/>
    <mergeCell ref="F46:G46"/>
    <mergeCell ref="H46:I46"/>
    <mergeCell ref="J46:K46"/>
    <mergeCell ref="L46:M46"/>
    <mergeCell ref="N46:R46"/>
    <mergeCell ref="D43:E43"/>
    <mergeCell ref="F43:G43"/>
    <mergeCell ref="H43:I43"/>
    <mergeCell ref="J43:K43"/>
    <mergeCell ref="L43:M43"/>
    <mergeCell ref="N43:R43"/>
    <mergeCell ref="D44:E44"/>
    <mergeCell ref="F44:G44"/>
    <mergeCell ref="H44:I44"/>
    <mergeCell ref="J44:K44"/>
    <mergeCell ref="L44:M44"/>
    <mergeCell ref="N44:R44"/>
    <mergeCell ref="D41:E41"/>
    <mergeCell ref="F41:G41"/>
    <mergeCell ref="H41:I41"/>
    <mergeCell ref="J41:K41"/>
    <mergeCell ref="L41:M41"/>
    <mergeCell ref="N41:R41"/>
    <mergeCell ref="D42:E42"/>
    <mergeCell ref="F42:G42"/>
    <mergeCell ref="H42:I42"/>
    <mergeCell ref="J42:K42"/>
    <mergeCell ref="L42:M42"/>
    <mergeCell ref="N42:R42"/>
    <mergeCell ref="D39:E39"/>
    <mergeCell ref="F39:G39"/>
    <mergeCell ref="H39:I39"/>
    <mergeCell ref="J39:K39"/>
    <mergeCell ref="L39:M39"/>
    <mergeCell ref="N39:R39"/>
    <mergeCell ref="D40:E40"/>
    <mergeCell ref="F40:G40"/>
    <mergeCell ref="H40:I40"/>
    <mergeCell ref="J40:K40"/>
    <mergeCell ref="L40:M40"/>
    <mergeCell ref="N40:R40"/>
    <mergeCell ref="D37:E37"/>
    <mergeCell ref="F37:G37"/>
    <mergeCell ref="H37:I37"/>
    <mergeCell ref="J37:K37"/>
    <mergeCell ref="L37:M37"/>
    <mergeCell ref="N37:R37"/>
    <mergeCell ref="D38:E38"/>
    <mergeCell ref="F38:G38"/>
    <mergeCell ref="H38:I38"/>
    <mergeCell ref="J38:K38"/>
    <mergeCell ref="L38:M38"/>
    <mergeCell ref="N38:R38"/>
    <mergeCell ref="D35:E35"/>
    <mergeCell ref="F35:G35"/>
    <mergeCell ref="H35:I35"/>
    <mergeCell ref="J35:K35"/>
    <mergeCell ref="L35:M35"/>
    <mergeCell ref="N35:R35"/>
    <mergeCell ref="D36:E36"/>
    <mergeCell ref="F36:G36"/>
    <mergeCell ref="H36:I36"/>
    <mergeCell ref="J36:K36"/>
    <mergeCell ref="L36:M36"/>
    <mergeCell ref="N36:R36"/>
    <mergeCell ref="D33:E33"/>
    <mergeCell ref="F33:G33"/>
    <mergeCell ref="H33:I33"/>
    <mergeCell ref="J33:K33"/>
    <mergeCell ref="L33:M33"/>
    <mergeCell ref="N33:R33"/>
    <mergeCell ref="D34:E34"/>
    <mergeCell ref="F34:G34"/>
    <mergeCell ref="H34:I34"/>
    <mergeCell ref="J34:K34"/>
    <mergeCell ref="L34:M34"/>
    <mergeCell ref="N34:R34"/>
    <mergeCell ref="D31:E31"/>
    <mergeCell ref="F31:G31"/>
    <mergeCell ref="H31:I31"/>
    <mergeCell ref="J31:K31"/>
    <mergeCell ref="L31:M31"/>
    <mergeCell ref="N31:R31"/>
    <mergeCell ref="D32:E32"/>
    <mergeCell ref="F32:G32"/>
    <mergeCell ref="H32:I32"/>
    <mergeCell ref="J32:K32"/>
    <mergeCell ref="L32:M32"/>
    <mergeCell ref="N32:R32"/>
    <mergeCell ref="D29:E29"/>
    <mergeCell ref="F29:G29"/>
    <mergeCell ref="H29:I29"/>
    <mergeCell ref="J29:K29"/>
    <mergeCell ref="L29:M29"/>
    <mergeCell ref="N29:R29"/>
    <mergeCell ref="D30:E30"/>
    <mergeCell ref="F30:G30"/>
    <mergeCell ref="H30:I30"/>
    <mergeCell ref="J30:K30"/>
    <mergeCell ref="L30:M30"/>
    <mergeCell ref="N30:R30"/>
    <mergeCell ref="O25:Q25"/>
    <mergeCell ref="C27:D27"/>
    <mergeCell ref="E27:F27"/>
    <mergeCell ref="G27:J27"/>
    <mergeCell ref="K27:L27"/>
    <mergeCell ref="M27:R27"/>
    <mergeCell ref="D28:E28"/>
    <mergeCell ref="F28:G28"/>
    <mergeCell ref="H28:I28"/>
    <mergeCell ref="J28:K28"/>
    <mergeCell ref="L28:M28"/>
    <mergeCell ref="N28:R28"/>
    <mergeCell ref="D23:E23"/>
    <mergeCell ref="F23:G23"/>
    <mergeCell ref="H23:I23"/>
    <mergeCell ref="J23:K23"/>
    <mergeCell ref="L23:M23"/>
    <mergeCell ref="N23:R23"/>
    <mergeCell ref="D24:E24"/>
    <mergeCell ref="F24:G24"/>
    <mergeCell ref="H24:I24"/>
    <mergeCell ref="J24:K24"/>
    <mergeCell ref="L24:M24"/>
    <mergeCell ref="N24:R24"/>
    <mergeCell ref="D21:E21"/>
    <mergeCell ref="F21:G21"/>
    <mergeCell ref="H21:I21"/>
    <mergeCell ref="J21:K21"/>
    <mergeCell ref="L21:M21"/>
    <mergeCell ref="N21:R21"/>
    <mergeCell ref="D22:E22"/>
    <mergeCell ref="F22:G22"/>
    <mergeCell ref="H22:I22"/>
    <mergeCell ref="J22:K22"/>
    <mergeCell ref="L22:M22"/>
    <mergeCell ref="N22:R22"/>
    <mergeCell ref="D19:E19"/>
    <mergeCell ref="F19:G19"/>
    <mergeCell ref="H19:I19"/>
    <mergeCell ref="J19:K19"/>
    <mergeCell ref="L19:M19"/>
    <mergeCell ref="N19:R19"/>
    <mergeCell ref="D20:E20"/>
    <mergeCell ref="F20:G20"/>
    <mergeCell ref="H20:I20"/>
    <mergeCell ref="J20:K20"/>
    <mergeCell ref="L20:M20"/>
    <mergeCell ref="N20:R20"/>
    <mergeCell ref="D17:E17"/>
    <mergeCell ref="F17:G17"/>
    <mergeCell ref="H17:I17"/>
    <mergeCell ref="J17:K17"/>
    <mergeCell ref="L17:M17"/>
    <mergeCell ref="N17:R17"/>
    <mergeCell ref="D18:E18"/>
    <mergeCell ref="F18:G18"/>
    <mergeCell ref="H18:I18"/>
    <mergeCell ref="J18:K18"/>
    <mergeCell ref="L18:M18"/>
    <mergeCell ref="N18:R18"/>
    <mergeCell ref="D15:E15"/>
    <mergeCell ref="F15:G15"/>
    <mergeCell ref="H15:I15"/>
    <mergeCell ref="J15:K15"/>
    <mergeCell ref="L15:M15"/>
    <mergeCell ref="N15:R15"/>
    <mergeCell ref="D16:E16"/>
    <mergeCell ref="F16:G16"/>
    <mergeCell ref="H16:I16"/>
    <mergeCell ref="J16:K16"/>
    <mergeCell ref="L16:M16"/>
    <mergeCell ref="N16:R16"/>
    <mergeCell ref="A12:L12"/>
    <mergeCell ref="M12:N12"/>
    <mergeCell ref="Q12:R12"/>
    <mergeCell ref="B13:L13"/>
    <mergeCell ref="M13:N13"/>
    <mergeCell ref="Q13:R13"/>
    <mergeCell ref="D14:E14"/>
    <mergeCell ref="F14:G14"/>
    <mergeCell ref="H14:I14"/>
    <mergeCell ref="J14:K14"/>
    <mergeCell ref="L14:M14"/>
    <mergeCell ref="N14:R14"/>
    <mergeCell ref="O7:R7"/>
    <mergeCell ref="B8:L8"/>
    <mergeCell ref="A9:L9"/>
    <mergeCell ref="M9:N9"/>
    <mergeCell ref="Q9:R9"/>
    <mergeCell ref="A10:L10"/>
    <mergeCell ref="M10:N10"/>
    <mergeCell ref="Q10:R10"/>
    <mergeCell ref="Q4:R4"/>
    <mergeCell ref="B5:L5"/>
    <mergeCell ref="A11:L11"/>
    <mergeCell ref="M11:N11"/>
    <mergeCell ref="Q11:R11"/>
    <mergeCell ref="B6:L6"/>
    <mergeCell ref="M6:N6"/>
    <mergeCell ref="O6:R6"/>
    <mergeCell ref="B7:L7"/>
    <mergeCell ref="M7:N7"/>
    <mergeCell ref="M5:N5"/>
    <mergeCell ref="O5:R5"/>
    <mergeCell ref="M8:N8"/>
    <mergeCell ref="O8:R8"/>
    <mergeCell ref="B1:L1"/>
    <mergeCell ref="M1:R1"/>
    <mergeCell ref="A2:R2"/>
    <mergeCell ref="A3:R3"/>
    <mergeCell ref="B4:L4"/>
    <mergeCell ref="M4:N4"/>
  </mergeCells>
  <printOptions/>
  <pageMargins left="0.39" right="0.39" top="0.39" bottom="0.39" header="0" footer="0"/>
  <pageSetup horizontalDpi="300" verticalDpi="300" orientation="landscape" paperSize="9"/>
  <rowBreaks count="4" manualBreakCount="4">
    <brk id="27" max="255" man="1"/>
    <brk id="62" max="255" man="1"/>
    <brk id="90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Form_f2</dc:title>
  <dc:subject/>
  <dc:creator>FastReport.NET</dc:creator>
  <cp:keywords/>
  <dc:description/>
  <cp:lastModifiedBy>ADMIN</cp:lastModifiedBy>
  <dcterms:created xsi:type="dcterms:W3CDTF">2009-06-17T07:33:19Z</dcterms:created>
  <dcterms:modified xsi:type="dcterms:W3CDTF">2021-08-04T10:04:29Z</dcterms:modified>
  <cp:category/>
  <cp:version/>
  <cp:contentType/>
  <cp:contentStatus/>
</cp:coreProperties>
</file>