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charts/chart2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Аркуш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<sst xmlns="http://schemas.openxmlformats.org/spreadsheetml/2006/main" count="17" uniqueCount="11">
  <si>
    <t xml:space="preserve">Результати успішності з інформатики 2023</t>
  </si>
  <si>
    <t xml:space="preserve">Клас</t>
  </si>
  <si>
    <t xml:space="preserve">Кількість учнів</t>
  </si>
  <si>
    <t xml:space="preserve">І рівень</t>
  </si>
  <si>
    <t xml:space="preserve">ІІ рівень</t>
  </si>
  <si>
    <t xml:space="preserve">ІІІ  рівень</t>
  </si>
  <si>
    <t xml:space="preserve">ІV рівень</t>
  </si>
  <si>
    <t xml:space="preserve">Якість</t>
  </si>
  <si>
    <t xml:space="preserve">к-сть</t>
  </si>
  <si>
    <t xml:space="preserve">%</t>
  </si>
  <si>
    <t xml:space="preserve">Всього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</si>
</sst>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11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FFFFFF"/>
      <name val="Calibri"/>
      <family val="2"/>
      <charset val="204"/>
    </font>
    <font>
      <sz val="11"/>
      <color rgb="FF9C6500"/>
      <name val="Calibri"/>
      <family val="2"/>
      <charset val="204"/>
    </font>
    <font>
      <b val="true"/>
      <sz val="11"/>
      <color rgb="FF9C6500"/>
      <name val="Calibri"/>
      <family val="2"/>
      <charset val="204"/>
    </font>
    <font>
      <b val="true"/>
      <sz val="11"/>
      <color rgb="FF006100"/>
      <name val="Calibri"/>
      <family val="2"/>
      <charset val="204"/>
    </font>
    <font>
      <sz val="11"/>
      <color rgb="FF006100"/>
      <name val="Calibri"/>
      <family val="2"/>
      <charset val="204"/>
    </font>
    <font>
      <sz val="11"/>
      <color rgb="FF9C0006"/>
      <name val="Calibri"/>
      <family val="2"/>
      <charset val="204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5B9BD5"/>
        <bgColor rgb="FF969696"/>
      </patternFill>
    </fill>
    <fill>
      <patternFill patternType="solid">
        <fgColor rgb="FFFFC7CE"/>
        <bgColor rgb="FFFFEB9C"/>
      </patternFill>
    </fill>
    <fill>
      <patternFill patternType="solid">
        <fgColor rgb="FF9DC3E6"/>
        <bgColor rgb="FFB3B3B3"/>
      </patternFill>
    </fill>
    <fill>
      <patternFill patternType="solid">
        <fgColor rgb="FFFFC000"/>
        <bgColor rgb="FFFF9900"/>
      </patternFill>
    </fill>
    <fill>
      <patternFill patternType="solid">
        <fgColor rgb="FFFF0000"/>
        <bgColor rgb="FFFF420E"/>
      </patternFill>
    </fill>
    <fill>
      <patternFill patternType="solid">
        <fgColor rgb="FF7030A0"/>
        <bgColor rgb="FF993366"/>
      </patternFill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2" borderId="0" applyFont="true" applyBorder="false" applyAlignment="true" applyProtection="false">
      <alignment horizontal="general" vertical="bottom" textRotation="0" wrapText="false" indent="0" shrinkToFit="false"/>
    </xf>
    <xf numFmtId="164" fontId="8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9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7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1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7" borderId="1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1" xfId="22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5" borderId="1" xfId="23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9" fillId="5" borderId="1" xfId="23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1" xfId="24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6" borderId="1" xfId="24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1" xfId="22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8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9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eutral" xfId="20"/>
    <cellStyle name="Excel Built-in Good" xfId="21"/>
    <cellStyle name="Excel Built-in Accent1" xfId="22"/>
    <cellStyle name="Excel Built-in Bad" xfId="23"/>
    <cellStyle name="Excel Built-in 60% - Accent1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3B3B3"/>
      <rgbColor rgb="FF808080"/>
      <rgbColor rgb="FF5B9BD5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DC3E6"/>
      <rgbColor rgb="FFFF99CC"/>
      <rgbColor rgb="FFCC99FF"/>
      <rgbColor rgb="FFFFC7CE"/>
      <rgbColor rgb="FF3366FF"/>
      <rgbColor rgb="FF33CCCC"/>
      <rgbColor rgb="FF99CC00"/>
      <rgbColor rgb="FFFFC0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402889345538327"/>
          <c:y val="0.0423239280159964"/>
          <c:w val="0.744753720655084"/>
          <c:h val="0.866807376138636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Аркуш1!$J$4:$J$9</c:f>
              <c:numCache>
                <c:formatCode>General</c:formatCode>
                <c:ptCount val="6"/>
                <c:pt idx="0">
                  <c:v>50</c:v>
                </c:pt>
                <c:pt idx="1">
                  <c:v>22.2222222222222</c:v>
                </c:pt>
                <c:pt idx="2">
                  <c:v>41.6666666666667</c:v>
                </c:pt>
                <c:pt idx="3">
                  <c:v>22.2222222222222</c:v>
                </c:pt>
                <c:pt idx="4">
                  <c:v>33.3333333333333</c:v>
                </c:pt>
              </c:numCache>
            </c:numRef>
          </c:val>
        </c:ser>
        <c:ser>
          <c:idx val="1"/>
          <c:order val="1"/>
          <c:spPr>
            <a:solidFill>
              <a:srgbClr val="ff420e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Аркуш1!$K$4:$K$9</c:f>
              <c:numCache>
                <c:formatCode>General</c:formatCode>
                <c:ptCount val="6"/>
                <c:pt idx="0">
                  <c:v>80</c:v>
                </c:pt>
                <c:pt idx="1">
                  <c:v>55.5555555555556</c:v>
                </c:pt>
                <c:pt idx="2">
                  <c:v>58.3333333333333</c:v>
                </c:pt>
                <c:pt idx="3">
                  <c:v>50</c:v>
                </c:pt>
                <c:pt idx="4">
                  <c:v>50</c:v>
                </c:pt>
                <c:pt idx="5">
                  <c:v>0</c:v>
                </c:pt>
              </c:numCache>
            </c:numRef>
          </c:val>
        </c:ser>
        <c:gapWidth val="100"/>
        <c:overlap val="100"/>
        <c:axId val="51260529"/>
        <c:axId val="85464346"/>
      </c:barChart>
      <c:catAx>
        <c:axId val="5126052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5464346"/>
        <c:crosses val="autoZero"/>
        <c:auto val="1"/>
        <c:lblAlgn val="ctr"/>
        <c:lblOffset val="100"/>
        <c:noMultiLvlLbl val="0"/>
      </c:catAx>
      <c:valAx>
        <c:axId val="85464346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1260529"/>
        <c:crosses val="autoZero"/>
        <c:crossBetween val="between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578880</xdr:colOff>
      <xdr:row>10</xdr:row>
      <xdr:rowOff>17640</xdr:rowOff>
    </xdr:from>
    <xdr:to>
      <xdr:col>13</xdr:col>
      <xdr:colOff>371880</xdr:colOff>
      <xdr:row>27</xdr:row>
      <xdr:rowOff>19440</xdr:rowOff>
    </xdr:to>
    <xdr:graphicFrame>
      <xdr:nvGraphicFramePr>
        <xdr:cNvPr id="0" name=""/>
        <xdr:cNvGraphicFramePr/>
      </xdr:nvGraphicFramePr>
      <xdr:xfrm>
        <a:off x="2945520" y="2084400"/>
        <a:ext cx="5780880" cy="3240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5" activeCellId="0" sqref="N5"/>
    </sheetView>
  </sheetViews>
  <sheetFormatPr defaultColWidth="8.5" defaultRowHeight="15" zeroHeight="false" outlineLevelRow="0" outlineLevelCol="0"/>
  <cols>
    <col collapsed="false" customWidth="true" hidden="false" outlineLevel="0" max="2" min="2" style="0" width="16.57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customFormat="false" ht="15" hidden="false" customHeight="false" outlineLevel="0" collapsed="false">
      <c r="A2" s="2" t="s">
        <v>1</v>
      </c>
      <c r="B2" s="3" t="s">
        <v>2</v>
      </c>
      <c r="C2" s="4" t="s">
        <v>3</v>
      </c>
      <c r="D2" s="4"/>
      <c r="E2" s="4" t="s">
        <v>4</v>
      </c>
      <c r="F2" s="4"/>
      <c r="G2" s="4" t="s">
        <v>5</v>
      </c>
      <c r="H2" s="4"/>
      <c r="I2" s="4" t="s">
        <v>6</v>
      </c>
      <c r="J2" s="4"/>
      <c r="K2" s="4" t="s">
        <v>7</v>
      </c>
    </row>
    <row r="3" customFormat="false" ht="27.75" hidden="false" customHeight="true" outlineLevel="0" collapsed="false">
      <c r="A3" s="2"/>
      <c r="B3" s="3"/>
      <c r="C3" s="4" t="s">
        <v>8</v>
      </c>
      <c r="D3" s="4" t="s">
        <v>9</v>
      </c>
      <c r="E3" s="4" t="s">
        <v>8</v>
      </c>
      <c r="F3" s="4" t="s">
        <v>9</v>
      </c>
      <c r="G3" s="4" t="s">
        <v>8</v>
      </c>
      <c r="H3" s="4" t="s">
        <v>9</v>
      </c>
      <c r="I3" s="4" t="s">
        <v>8</v>
      </c>
      <c r="J3" s="4" t="s">
        <v>9</v>
      </c>
      <c r="K3" s="4"/>
    </row>
    <row r="4" customFormat="false" ht="15" hidden="false" customHeight="false" outlineLevel="0" collapsed="false">
      <c r="A4" s="5" t="n">
        <v>5</v>
      </c>
      <c r="B4" s="6" t="n">
        <v>10</v>
      </c>
      <c r="C4" s="7" t="n">
        <v>1</v>
      </c>
      <c r="D4" s="8" t="n">
        <f aca="false">C4*100/B4</f>
        <v>10</v>
      </c>
      <c r="E4" s="9" t="n">
        <v>3</v>
      </c>
      <c r="F4" s="10" t="n">
        <f aca="false">E4*100/B4</f>
        <v>30</v>
      </c>
      <c r="G4" s="11" t="n">
        <v>3</v>
      </c>
      <c r="H4" s="12" t="n">
        <f aca="false">G4*100/B4</f>
        <v>30</v>
      </c>
      <c r="I4" s="13" t="n">
        <v>5</v>
      </c>
      <c r="J4" s="14" t="n">
        <f aca="false">I4*100/B4</f>
        <v>50</v>
      </c>
      <c r="K4" s="15" t="n">
        <f aca="false">H4+J4</f>
        <v>80</v>
      </c>
    </row>
    <row r="5" customFormat="false" ht="15" hidden="false" customHeight="false" outlineLevel="0" collapsed="false">
      <c r="A5" s="5" t="n">
        <v>6</v>
      </c>
      <c r="B5" s="6" t="n">
        <v>18</v>
      </c>
      <c r="C5" s="7" t="n">
        <v>1</v>
      </c>
      <c r="D5" s="8" t="n">
        <f aca="false">C5*100/B5</f>
        <v>5.55555555555556</v>
      </c>
      <c r="E5" s="9" t="n">
        <v>7</v>
      </c>
      <c r="F5" s="10" t="n">
        <f aca="false">E5*100/B5</f>
        <v>38.8888888888889</v>
      </c>
      <c r="G5" s="11" t="n">
        <v>6</v>
      </c>
      <c r="H5" s="12" t="n">
        <f aca="false">G5*100/B5</f>
        <v>33.3333333333333</v>
      </c>
      <c r="I5" s="13" t="n">
        <v>4</v>
      </c>
      <c r="J5" s="14" t="n">
        <f aca="false">I5*100/B5</f>
        <v>22.2222222222222</v>
      </c>
      <c r="K5" s="15" t="n">
        <f aca="false">H5+J5</f>
        <v>55.5555555555556</v>
      </c>
    </row>
    <row r="6" customFormat="false" ht="15" hidden="false" customHeight="false" outlineLevel="0" collapsed="false">
      <c r="A6" s="5" t="n">
        <v>7</v>
      </c>
      <c r="B6" s="6" t="n">
        <v>12</v>
      </c>
      <c r="C6" s="7" t="n">
        <v>0</v>
      </c>
      <c r="D6" s="8" t="n">
        <f aca="false">C6*100/B6</f>
        <v>0</v>
      </c>
      <c r="E6" s="9" t="n">
        <v>5</v>
      </c>
      <c r="F6" s="10" t="n">
        <f aca="false">E6*100/B6</f>
        <v>41.6666666666667</v>
      </c>
      <c r="G6" s="11" t="n">
        <v>2</v>
      </c>
      <c r="H6" s="12" t="n">
        <f aca="false">G6*100/B6</f>
        <v>16.6666666666667</v>
      </c>
      <c r="I6" s="13" t="n">
        <v>5</v>
      </c>
      <c r="J6" s="14" t="n">
        <f aca="false">I6*100/B6</f>
        <v>41.6666666666667</v>
      </c>
      <c r="K6" s="15" t="n">
        <f aca="false">H6+J6</f>
        <v>58.3333333333333</v>
      </c>
    </row>
    <row r="7" customFormat="false" ht="15" hidden="false" customHeight="false" outlineLevel="0" collapsed="false">
      <c r="A7" s="5" t="n">
        <v>8</v>
      </c>
      <c r="B7" s="6" t="n">
        <v>18</v>
      </c>
      <c r="C7" s="7" t="n">
        <v>1</v>
      </c>
      <c r="D7" s="8" t="n">
        <f aca="false">C7*100/B7</f>
        <v>5.55555555555556</v>
      </c>
      <c r="E7" s="9" t="n">
        <v>8</v>
      </c>
      <c r="F7" s="10" t="n">
        <f aca="false">E7*100/B7</f>
        <v>44.4444444444444</v>
      </c>
      <c r="G7" s="11" t="n">
        <v>5</v>
      </c>
      <c r="H7" s="12" t="n">
        <f aca="false">G7*100/B7</f>
        <v>27.7777777777778</v>
      </c>
      <c r="I7" s="13" t="n">
        <v>4</v>
      </c>
      <c r="J7" s="14" t="n">
        <f aca="false">I7*100/B7</f>
        <v>22.2222222222222</v>
      </c>
      <c r="K7" s="15" t="n">
        <f aca="false">H7+J7</f>
        <v>50</v>
      </c>
    </row>
    <row r="8" customFormat="false" ht="15" hidden="false" customHeight="false" outlineLevel="0" collapsed="false">
      <c r="A8" s="5" t="n">
        <v>9</v>
      </c>
      <c r="B8" s="6" t="n">
        <v>18</v>
      </c>
      <c r="C8" s="7" t="n">
        <v>2</v>
      </c>
      <c r="D8" s="8" t="n">
        <f aca="false">C8*100/B8</f>
        <v>11.1111111111111</v>
      </c>
      <c r="E8" s="9" t="n">
        <v>7</v>
      </c>
      <c r="F8" s="10" t="n">
        <f aca="false">E8*100/B8</f>
        <v>38.8888888888889</v>
      </c>
      <c r="G8" s="11" t="n">
        <v>3</v>
      </c>
      <c r="H8" s="12" t="n">
        <f aca="false">G8*100/B8</f>
        <v>16.6666666666667</v>
      </c>
      <c r="I8" s="13" t="n">
        <v>6</v>
      </c>
      <c r="J8" s="14" t="n">
        <f aca="false">I8*100/B8</f>
        <v>33.3333333333333</v>
      </c>
      <c r="K8" s="15" t="n">
        <f aca="false">H8+J8</f>
        <v>50</v>
      </c>
    </row>
    <row r="9" customFormat="false" ht="15" hidden="false" customHeight="false" outlineLevel="0" collapsed="false">
      <c r="A9" s="16" t="s">
        <v>10</v>
      </c>
      <c r="B9" s="6" t="n">
        <f aca="false">B4+B5+B6+B7+B8</f>
        <v>76</v>
      </c>
      <c r="C9" s="7" t="n">
        <f aca="false">C4+C5+C6+C7+C8</f>
        <v>5</v>
      </c>
      <c r="D9" s="7"/>
      <c r="E9" s="9" t="n">
        <f aca="false">E4+E5+E6+E7+E8</f>
        <v>30</v>
      </c>
      <c r="F9" s="9"/>
      <c r="G9" s="11" t="n">
        <f aca="false">G4+G5+G6+G7+G8</f>
        <v>19</v>
      </c>
      <c r="H9" s="17"/>
      <c r="I9" s="13" t="n">
        <f aca="false">I4+I5+I6+I7+I8</f>
        <v>24</v>
      </c>
      <c r="J9" s="13"/>
      <c r="K9" s="15" t="n">
        <f aca="false">H9+J9</f>
        <v>0</v>
      </c>
    </row>
    <row r="10" customFormat="false" ht="15" hidden="false" customHeight="false" outlineLevel="0" collapsed="false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</row>
  </sheetData>
  <mergeCells count="3">
    <mergeCell ref="A1:K1"/>
    <mergeCell ref="A2:A3"/>
    <mergeCell ref="B2:B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LibreOffice/7.2.6.2$Windows_X86_64 LibreOffice_project/b0ec3a565991f7569a5a7f5d24fed7f52653d754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uk-UA</dc:language>
  <cp:lastModifiedBy/>
  <dcterms:modified xsi:type="dcterms:W3CDTF">2023-07-05T07:32:10Z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