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Учень\Desktop\успішність2022-2023\"/>
    </mc:Choice>
  </mc:AlternateContent>
  <bookViews>
    <workbookView xWindow="0" yWindow="0" windowWidth="28800" windowHeight="12030"/>
  </bookViews>
  <sheets>
    <sheet name="Предмет 2" sheetId="20" r:id="rId1"/>
  </sheets>
  <calcPr calcId="162913"/>
</workbook>
</file>

<file path=xl/calcChain.xml><?xml version="1.0" encoding="utf-8"?>
<calcChain xmlns="http://schemas.openxmlformats.org/spreadsheetml/2006/main">
  <c r="C10" i="20" l="1"/>
  <c r="E10" i="20"/>
  <c r="G10" i="20"/>
  <c r="I10" i="20"/>
  <c r="J6" i="20"/>
  <c r="H6" i="20"/>
  <c r="K6" i="20" s="1"/>
  <c r="F6" i="20"/>
  <c r="D6" i="20"/>
  <c r="J5" i="20"/>
  <c r="H5" i="20"/>
  <c r="K5" i="20" s="1"/>
  <c r="F5" i="20"/>
  <c r="D5" i="20"/>
  <c r="F7" i="20" l="1"/>
  <c r="D8" i="20"/>
  <c r="D9" i="20"/>
  <c r="D7" i="20"/>
  <c r="B10" i="20" l="1"/>
  <c r="H10" i="20"/>
  <c r="J9" i="20"/>
  <c r="H9" i="20"/>
  <c r="F9" i="20"/>
  <c r="J8" i="20"/>
  <c r="H8" i="20"/>
  <c r="F8" i="20"/>
  <c r="J7" i="20"/>
  <c r="H7" i="20"/>
  <c r="K7" i="20" l="1"/>
  <c r="J10" i="20"/>
  <c r="E11" i="20" s="1"/>
  <c r="K8" i="20"/>
  <c r="K9" i="20"/>
  <c r="F10" i="20"/>
  <c r="D10" i="20"/>
</calcChain>
</file>

<file path=xl/sharedStrings.xml><?xml version="1.0" encoding="utf-8"?>
<sst xmlns="http://schemas.openxmlformats.org/spreadsheetml/2006/main" count="17" uniqueCount="11">
  <si>
    <t>Клас</t>
  </si>
  <si>
    <t>І рівень</t>
  </si>
  <si>
    <t>ІІ рівень</t>
  </si>
  <si>
    <t>ІІІ рівень</t>
  </si>
  <si>
    <t>ІV рівень</t>
  </si>
  <si>
    <t>Кількість учнів у класі</t>
  </si>
  <si>
    <t>Кількість</t>
  </si>
  <si>
    <t>Відсотки</t>
  </si>
  <si>
    <t>Всього</t>
  </si>
  <si>
    <t>Якість знань</t>
  </si>
  <si>
    <t>Результативність навчання учнів із зарубіжної літератури за  2022/2023 н.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</si>
</sst>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7" x14ac:knownFonts="1">
    <font>
      <sz val="10"/>
      <name val="Arial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b/>
      <i/>
      <sz val="10"/>
      <color indexed="40"/>
      <name val="Arial"/>
      <family val="2"/>
      <charset val="204"/>
    </font>
    <font>
      <sz val="8"/>
      <name val="Arial"/>
    </font>
  </fonts>
  <fills count="10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34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</cellStyleXfs>
  <cellXfs count="34">
    <xf numFmtId="0" fontId="0" fillId="0" borderId="0" xfId="0"/>
    <xf numFmtId="0" fontId="4" fillId="0" borderId="0" xfId="0" applyFont="1"/>
    <xf numFmtId="0" fontId="4" fillId="2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164" fontId="4" fillId="3" borderId="1" xfId="1" applyNumberFormat="1" applyFont="1" applyFill="1" applyBorder="1" applyAlignment="1">
      <alignment horizontal="center"/>
    </xf>
    <xf numFmtId="0" fontId="0" fillId="0" borderId="2" xfId="0" applyBorder="1"/>
    <xf numFmtId="0" fontId="2" fillId="5" borderId="3" xfId="0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/>
    </xf>
    <xf numFmtId="164" fontId="2" fillId="5" borderId="4" xfId="1" applyNumberFormat="1" applyFont="1" applyFill="1" applyBorder="1" applyAlignment="1">
      <alignment horizontal="center" vertical="center"/>
    </xf>
    <xf numFmtId="164" fontId="2" fillId="5" borderId="5" xfId="1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4" fillId="3" borderId="6" xfId="0" applyFont="1" applyFill="1" applyBorder="1" applyAlignment="1">
      <alignment horizontal="center"/>
    </xf>
    <xf numFmtId="164" fontId="4" fillId="3" borderId="6" xfId="1" applyNumberFormat="1" applyFont="1" applyFill="1" applyBorder="1" applyAlignment="1">
      <alignment horizontal="center"/>
    </xf>
    <xf numFmtId="0" fontId="0" fillId="0" borderId="7" xfId="0" applyBorder="1"/>
    <xf numFmtId="164" fontId="2" fillId="7" borderId="8" xfId="0" applyNumberFormat="1" applyFont="1" applyFill="1" applyBorder="1" applyAlignment="1">
      <alignment horizontal="center" vertical="center"/>
    </xf>
    <xf numFmtId="164" fontId="2" fillId="8" borderId="1" xfId="0" applyNumberFormat="1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1" fillId="9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164" fontId="2" fillId="8" borderId="11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2" fillId="8" borderId="10" xfId="0" applyFont="1" applyFill="1" applyBorder="1" applyAlignment="1">
      <alignment horizontal="center" vertical="center"/>
    </xf>
    <xf numFmtId="0" fontId="2" fillId="8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/>
    </xf>
    <xf numFmtId="0" fontId="2" fillId="6" borderId="6" xfId="0" applyFont="1" applyFill="1" applyBorder="1" applyAlignment="1">
      <alignment horizontal="center"/>
    </xf>
  </cellXfs>
  <cellStyles count="4">
    <cellStyle name="Відсотковий" xfId="1" builtinId="5"/>
    <cellStyle name="Звичайний" xfId="0" builtinId="0"/>
    <cellStyle name="Обычный 2" xfId="2"/>
    <cellStyle name="Процентн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uk-UA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ru-RU" sz="1800" b="1" i="0" baseline="0">
                <a:effectLst/>
              </a:rPr>
              <a:t>Якість знань учнів </a:t>
            </a:r>
            <a:r>
              <a:rPr lang="uk-UA" sz="1800" b="1" i="0" baseline="0">
                <a:effectLst/>
              </a:rPr>
              <a:t>із зарубіжної літератури</a:t>
            </a:r>
            <a:endParaRPr lang="uk-UA"/>
          </a:p>
        </c:rich>
      </c:tx>
      <c:layout>
        <c:manualLayout>
          <c:xMode val="edge"/>
          <c:yMode val="edge"/>
          <c:x val="0.12024850597032948"/>
          <c:y val="3.897514391628307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uk-UA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uk-UA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'Предмет 2'!$K$5:$K$9</c:f>
              <c:numCache>
                <c:formatCode>0.0%</c:formatCode>
                <c:ptCount val="5"/>
                <c:pt idx="0">
                  <c:v>0.7</c:v>
                </c:pt>
                <c:pt idx="1">
                  <c:v>0.55555555555555558</c:v>
                </c:pt>
                <c:pt idx="2">
                  <c:v>0.41666666666666663</c:v>
                </c:pt>
                <c:pt idx="3">
                  <c:v>0.23529411764705882</c:v>
                </c:pt>
                <c:pt idx="4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D4-4204-BAFB-20EE05A8707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555673391"/>
        <c:axId val="555675471"/>
        <c:axId val="0"/>
      </c:bar3DChart>
      <c:catAx>
        <c:axId val="555673391"/>
        <c:scaling>
          <c:orientation val="minMax"/>
        </c:scaling>
        <c:delete val="1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uk-UA"/>
                  <a:t>       5                      6                         7                          8                       9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uk-UA"/>
            </a:p>
          </c:txPr>
        </c:title>
        <c:numFmt formatCode="General" sourceLinked="1"/>
        <c:majorTickMark val="none"/>
        <c:minorTickMark val="none"/>
        <c:tickLblPos val="nextTo"/>
        <c:crossAx val="555675471"/>
        <c:crosses val="autoZero"/>
        <c:auto val="1"/>
        <c:lblAlgn val="ctr"/>
        <c:lblOffset val="100"/>
        <c:noMultiLvlLbl val="0"/>
      </c:catAx>
      <c:valAx>
        <c:axId val="5556754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uk-UA"/>
          </a:p>
        </c:txPr>
        <c:crossAx val="55567339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uk-UA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105833</xdr:colOff>
      <xdr:row>16</xdr:row>
      <xdr:rowOff>136523</xdr:rowOff>
    </xdr:from>
    <xdr:to>
      <xdr:col>7</xdr:col>
      <xdr:colOff>285750</xdr:colOff>
      <xdr:row>36</xdr:row>
      <xdr:rowOff>63500</xdr:rowOff>
    </xdr:to>
    <xdr:graphicFrame macro="">
      <xdr:nvGraphicFramePr>
        <xdr:cNvPr id="2" name="Діагра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K13"/>
  <sheetViews>
    <sheetView tabSelected="1" zoomScale="90" zoomScaleNormal="90" workbookViewId="0">
      <selection activeCell="G10" sqref="G10"/>
    </sheetView>
  </sheetViews>
  <sheetFormatPr defaultRowHeight="12.75" x14ac:dyDescent="0.2"/>
  <cols>
    <col min="1" max="1" width="10" customWidth="1"/>
    <col min="2" max="2" width="13.85546875" customWidth="1"/>
    <col min="10" max="10" width="9" customWidth="1"/>
    <col min="11" max="11" width="13.42578125" customWidth="1"/>
  </cols>
  <sheetData>
    <row r="1" spans="1:11" ht="16.5" customHeight="1" x14ac:dyDescent="0.2">
      <c r="A1" s="22" t="s">
        <v>10</v>
      </c>
      <c r="B1" s="22"/>
      <c r="C1" s="22"/>
      <c r="D1" s="22"/>
      <c r="E1" s="22"/>
      <c r="F1" s="22"/>
      <c r="G1" s="22"/>
      <c r="H1" s="22"/>
      <c r="I1" s="22"/>
      <c r="J1" s="22"/>
      <c r="K1" s="22"/>
    </row>
    <row r="2" spans="1:11" x14ac:dyDescent="0.2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</row>
    <row r="3" spans="1:11" x14ac:dyDescent="0.2">
      <c r="A3" s="30" t="s">
        <v>0</v>
      </c>
      <c r="B3" s="31" t="s">
        <v>5</v>
      </c>
      <c r="C3" s="32" t="s">
        <v>1</v>
      </c>
      <c r="D3" s="32"/>
      <c r="E3" s="32" t="s">
        <v>2</v>
      </c>
      <c r="F3" s="32"/>
      <c r="G3" s="32" t="s">
        <v>3</v>
      </c>
      <c r="H3" s="32"/>
      <c r="I3" s="32" t="s">
        <v>4</v>
      </c>
      <c r="J3" s="33"/>
      <c r="K3" s="24" t="s">
        <v>9</v>
      </c>
    </row>
    <row r="4" spans="1:11" x14ac:dyDescent="0.2">
      <c r="A4" s="30"/>
      <c r="B4" s="31"/>
      <c r="C4" s="2" t="s">
        <v>6</v>
      </c>
      <c r="D4" s="3" t="s">
        <v>7</v>
      </c>
      <c r="E4" s="2" t="s">
        <v>6</v>
      </c>
      <c r="F4" s="3" t="s">
        <v>7</v>
      </c>
      <c r="G4" s="20" t="s">
        <v>6</v>
      </c>
      <c r="H4" s="3" t="s">
        <v>7</v>
      </c>
      <c r="I4" s="2" t="s">
        <v>6</v>
      </c>
      <c r="J4" s="13" t="s">
        <v>7</v>
      </c>
      <c r="K4" s="25"/>
    </row>
    <row r="5" spans="1:11" x14ac:dyDescent="0.2">
      <c r="A5" s="18">
        <v>5</v>
      </c>
      <c r="B5" s="19">
        <v>10</v>
      </c>
      <c r="C5" s="2">
        <v>0</v>
      </c>
      <c r="D5" s="5">
        <f>C5/B5</f>
        <v>0</v>
      </c>
      <c r="E5" s="2">
        <v>3</v>
      </c>
      <c r="F5" s="5">
        <f t="shared" ref="F5:F10" si="0">E5/B5</f>
        <v>0.3</v>
      </c>
      <c r="G5" s="2">
        <v>5</v>
      </c>
      <c r="H5" s="5">
        <f t="shared" ref="H5:H10" si="1">G5/B5</f>
        <v>0.5</v>
      </c>
      <c r="I5" s="2">
        <v>2</v>
      </c>
      <c r="J5" s="14">
        <f t="shared" ref="J5:J10" si="2">I5/B5</f>
        <v>0.2</v>
      </c>
      <c r="K5" s="21">
        <f>SUM(H5,J5)</f>
        <v>0.7</v>
      </c>
    </row>
    <row r="6" spans="1:11" x14ac:dyDescent="0.2">
      <c r="A6" s="18">
        <v>6</v>
      </c>
      <c r="B6" s="19">
        <v>18</v>
      </c>
      <c r="C6" s="2">
        <v>0</v>
      </c>
      <c r="D6" s="5">
        <f>C6/B6</f>
        <v>0</v>
      </c>
      <c r="E6" s="2">
        <v>8</v>
      </c>
      <c r="F6" s="5">
        <f t="shared" si="0"/>
        <v>0.44444444444444442</v>
      </c>
      <c r="G6" s="2">
        <v>10</v>
      </c>
      <c r="H6" s="5">
        <f t="shared" si="1"/>
        <v>0.55555555555555558</v>
      </c>
      <c r="I6" s="2">
        <v>0</v>
      </c>
      <c r="J6" s="14">
        <f t="shared" si="2"/>
        <v>0</v>
      </c>
      <c r="K6" s="21">
        <f>SUM(H6,J6)</f>
        <v>0.55555555555555558</v>
      </c>
    </row>
    <row r="7" spans="1:11" x14ac:dyDescent="0.2">
      <c r="A7" s="12">
        <v>7</v>
      </c>
      <c r="B7" s="4">
        <v>12</v>
      </c>
      <c r="C7" s="2">
        <v>0</v>
      </c>
      <c r="D7" s="5">
        <f>C7/B7</f>
        <v>0</v>
      </c>
      <c r="E7" s="2">
        <v>4</v>
      </c>
      <c r="F7" s="5">
        <f t="shared" si="0"/>
        <v>0.33333333333333331</v>
      </c>
      <c r="G7" s="2">
        <v>4</v>
      </c>
      <c r="H7" s="5">
        <f t="shared" si="1"/>
        <v>0.33333333333333331</v>
      </c>
      <c r="I7" s="2">
        <v>1</v>
      </c>
      <c r="J7" s="14">
        <f t="shared" si="2"/>
        <v>8.3333333333333329E-2</v>
      </c>
      <c r="K7" s="17">
        <f>SUM(H7,J7)</f>
        <v>0.41666666666666663</v>
      </c>
    </row>
    <row r="8" spans="1:11" x14ac:dyDescent="0.2">
      <c r="A8" s="12">
        <v>8</v>
      </c>
      <c r="B8" s="4">
        <v>17</v>
      </c>
      <c r="C8" s="2">
        <v>0</v>
      </c>
      <c r="D8" s="5">
        <f t="shared" ref="D8:D9" si="3">C8/B8</f>
        <v>0</v>
      </c>
      <c r="E8" s="2">
        <v>13</v>
      </c>
      <c r="F8" s="5">
        <f t="shared" si="0"/>
        <v>0.76470588235294112</v>
      </c>
      <c r="G8" s="2">
        <v>1</v>
      </c>
      <c r="H8" s="5">
        <f t="shared" si="1"/>
        <v>5.8823529411764705E-2</v>
      </c>
      <c r="I8" s="2">
        <v>3</v>
      </c>
      <c r="J8" s="14">
        <f t="shared" si="2"/>
        <v>0.17647058823529413</v>
      </c>
      <c r="K8" s="17">
        <f>SUM(H8,J8)</f>
        <v>0.23529411764705882</v>
      </c>
    </row>
    <row r="9" spans="1:11" ht="13.5" thickBot="1" x14ac:dyDescent="0.25">
      <c r="A9" s="12">
        <v>9</v>
      </c>
      <c r="B9" s="4">
        <v>18</v>
      </c>
      <c r="C9" s="2">
        <v>11</v>
      </c>
      <c r="D9" s="5">
        <f t="shared" si="3"/>
        <v>0.61111111111111116</v>
      </c>
      <c r="E9" s="2">
        <v>7</v>
      </c>
      <c r="F9" s="5">
        <f t="shared" si="0"/>
        <v>0.3888888888888889</v>
      </c>
      <c r="G9" s="2">
        <v>9</v>
      </c>
      <c r="H9" s="5">
        <f t="shared" si="1"/>
        <v>0.5</v>
      </c>
      <c r="I9" s="2">
        <v>0</v>
      </c>
      <c r="J9" s="14">
        <f t="shared" si="2"/>
        <v>0</v>
      </c>
      <c r="K9" s="17">
        <f>SUM(H9,J9)</f>
        <v>0.5</v>
      </c>
    </row>
    <row r="10" spans="1:11" ht="14.25" thickTop="1" thickBot="1" x14ac:dyDescent="0.25">
      <c r="A10" s="7" t="s">
        <v>8</v>
      </c>
      <c r="B10" s="8">
        <f>SUM(B7:B9)</f>
        <v>47</v>
      </c>
      <c r="C10" s="8">
        <f>SUM(C5:C9)</f>
        <v>11</v>
      </c>
      <c r="D10" s="9">
        <f>C10/B10</f>
        <v>0.23404255319148937</v>
      </c>
      <c r="E10" s="8">
        <f>SUM(E5:E9)</f>
        <v>35</v>
      </c>
      <c r="F10" s="9">
        <f t="shared" si="0"/>
        <v>0.74468085106382975</v>
      </c>
      <c r="G10" s="8">
        <f>SUM(G5:G9)</f>
        <v>29</v>
      </c>
      <c r="H10" s="9">
        <f t="shared" si="1"/>
        <v>0.61702127659574468</v>
      </c>
      <c r="I10" s="8">
        <f>SUM(I5:I9)</f>
        <v>6</v>
      </c>
      <c r="J10" s="10">
        <f t="shared" si="2"/>
        <v>0.1276595744680851</v>
      </c>
    </row>
    <row r="11" spans="1:11" ht="14.25" thickTop="1" thickBot="1" x14ac:dyDescent="0.25">
      <c r="A11" s="26"/>
      <c r="B11" s="27"/>
      <c r="C11" s="28"/>
      <c r="D11" s="29"/>
      <c r="E11" s="16">
        <f>SUM(H10,J10)</f>
        <v>0.74468085106382975</v>
      </c>
      <c r="F11" s="1"/>
      <c r="G11" s="1"/>
      <c r="H11" s="1"/>
      <c r="I11" s="1"/>
      <c r="J11" s="1"/>
    </row>
    <row r="12" spans="1:11" ht="14.25" thickTop="1" thickBot="1" x14ac:dyDescent="0.25">
      <c r="A12" s="6"/>
      <c r="B12" s="6"/>
      <c r="C12" s="6"/>
      <c r="D12" s="6"/>
      <c r="E12" s="6"/>
      <c r="F12" s="6"/>
      <c r="G12" s="6"/>
      <c r="H12" s="11"/>
      <c r="I12" s="11"/>
      <c r="J12" s="11"/>
    </row>
    <row r="13" spans="1:11" ht="14.25" customHeight="1" thickTop="1" x14ac:dyDescent="0.2">
      <c r="K13" s="15"/>
    </row>
  </sheetData>
  <mergeCells count="9">
    <mergeCell ref="A1:K2"/>
    <mergeCell ref="K3:K4"/>
    <mergeCell ref="A11:D11"/>
    <mergeCell ref="A3:A4"/>
    <mergeCell ref="B3:B4"/>
    <mergeCell ref="C3:D3"/>
    <mergeCell ref="E3:F3"/>
    <mergeCell ref="G3:H3"/>
    <mergeCell ref="I3:J3"/>
  </mergeCells>
  <phoneticPr fontId="6" type="noConversion"/>
  <pageMargins left="0.75" right="0.75" top="1" bottom="1" header="0.5" footer="0.5"/>
  <pageSetup paperSize="9" scale="78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Предмет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Учень</cp:lastModifiedBy>
  <cp:lastPrinted>2020-06-03T05:49:05Z</cp:lastPrinted>
  <dcterms:created xsi:type="dcterms:W3CDTF">1996-10-08T23:32:33Z</dcterms:created>
  <dcterms:modified xsi:type="dcterms:W3CDTF">2023-01-02T10:19:44Z</dcterms:modified>
</cp:coreProperties>
</file>