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1"/>
  </bookViews>
  <sheets>
    <sheet name="січень " sheetId="1" r:id="rId1"/>
    <sheet name="лютий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2"/>
  <c r="C8"/>
  <c r="H21"/>
  <c r="E21"/>
  <c r="D21"/>
  <c r="B21"/>
  <c r="H21" i="1"/>
  <c r="E21"/>
  <c r="D21"/>
  <c r="C21"/>
  <c r="B21"/>
  <c r="C21" i="2" l="1"/>
</calcChain>
</file>

<file path=xl/sharedStrings.xml><?xml version="1.0" encoding="utf-8"?>
<sst xmlns="http://schemas.openxmlformats.org/spreadsheetml/2006/main" count="44" uniqueCount="24">
  <si>
    <t xml:space="preserve">                ЗВІТ</t>
  </si>
  <si>
    <t xml:space="preserve">по Шепетинській гімназії </t>
  </si>
  <si>
    <t>кекв</t>
  </si>
  <si>
    <t>111031 (субв.)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</si>
  <si>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</si>
  <si>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</si>
  <si>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</si>
  <si>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</si>
  <si>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</si>
  <si>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</si>
  <si>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Навчання</t>
  </si>
  <si>
    <t>Відрядні</t>
  </si>
  <si>
    <t>Електроенергія</t>
  </si>
  <si>
    <t>Паливо</t>
  </si>
  <si>
    <t>Меблі (НУШ)</t>
  </si>
  <si>
    <t>Оргтехніка (НУШ)</t>
  </si>
  <si>
    <t>Дидактика(НУШ)</t>
  </si>
  <si>
    <t>всйого</t>
  </si>
  <si>
    <t>виконавець Юлія ЛОГЕТКО  тел. 0972680967</t>
  </si>
  <si>
    <t>Директор                                                                Володимир БІЛИК</t>
  </si>
  <si>
    <t>про використання коштів за січень 2024 р.</t>
  </si>
  <si>
    <t>про використання коштів за лютий 2024 р.</t>
  </si>
  <si>
    <t>01.03.2024 року</t>
  </si>
  <si>
    <t>01.02.2024 року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</si>
</sst>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3" fontId="2" fillId="0" borderId="2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B25" sqref="B25"/>
    </sheetView>
  </sheetViews>
  <sheetFormatPr defaultRowHeight="14.4"/>
  <cols>
    <col min="2" max="2" width="22.109375" customWidth="1"/>
    <col min="3" max="3" width="16.44140625" customWidth="1"/>
    <col min="4" max="4" width="15.77734375" customWidth="1"/>
    <col min="5" max="5" width="11.6640625" customWidth="1"/>
  </cols>
  <sheetData>
    <row r="2" spans="1:8" ht="15.6">
      <c r="B2" s="1"/>
      <c r="C2" s="1"/>
      <c r="D2" s="16" t="s">
        <v>0</v>
      </c>
      <c r="E2" s="16"/>
      <c r="F2" s="16"/>
      <c r="G2" s="16"/>
      <c r="H2" s="16"/>
    </row>
    <row r="3" spans="1:8" ht="15.6">
      <c r="A3" s="17" t="s">
        <v>20</v>
      </c>
      <c r="B3" s="17"/>
      <c r="C3" s="17"/>
      <c r="D3" s="17"/>
      <c r="E3" s="17"/>
      <c r="F3" s="17"/>
      <c r="G3" s="17"/>
      <c r="H3" s="17"/>
    </row>
    <row r="4" spans="1:8" ht="15.6">
      <c r="A4" s="17" t="s">
        <v>1</v>
      </c>
      <c r="B4" s="17"/>
      <c r="C4" s="17"/>
      <c r="D4" s="17"/>
      <c r="E4" s="17"/>
      <c r="F4" s="17"/>
      <c r="G4" s="17"/>
      <c r="H4" s="17"/>
    </row>
    <row r="5" spans="1:8">
      <c r="D5" s="18"/>
      <c r="E5" s="18"/>
      <c r="F5" s="2"/>
      <c r="G5" s="2"/>
    </row>
    <row r="6" spans="1:8" ht="16.8">
      <c r="A6" s="19" t="s">
        <v>2</v>
      </c>
      <c r="B6" s="19"/>
      <c r="C6" s="20">
        <v>111021</v>
      </c>
      <c r="D6" s="21" t="s">
        <v>3</v>
      </c>
      <c r="E6" s="23">
        <v>111061</v>
      </c>
      <c r="F6" s="3"/>
      <c r="G6" s="3"/>
      <c r="H6" s="20"/>
    </row>
    <row r="7" spans="1:8" ht="16.8">
      <c r="A7" s="19"/>
      <c r="B7" s="19"/>
      <c r="C7" s="20"/>
      <c r="D7" s="22"/>
      <c r="E7" s="24"/>
      <c r="F7" s="4"/>
      <c r="G7" s="4"/>
      <c r="H7" s="20"/>
    </row>
    <row r="8" spans="1:8" ht="16.8">
      <c r="A8" s="5">
        <v>2111</v>
      </c>
      <c r="B8" s="5" t="s">
        <v>4</v>
      </c>
      <c r="C8" s="6">
        <v>89592.71</v>
      </c>
      <c r="D8" s="7">
        <v>238487.29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v>21272.39</v>
      </c>
      <c r="D9" s="7">
        <v>53136.32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/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/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/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110865.1</v>
      </c>
      <c r="D21" s="9">
        <f>SUM(D8:D20)</f>
        <v>291623.61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23</v>
      </c>
      <c r="C25" s="14"/>
      <c r="D25" s="14"/>
      <c r="E25" s="14"/>
      <c r="F25" s="14"/>
      <c r="G25" s="14"/>
      <c r="H25" s="14"/>
    </row>
    <row r="26" spans="1:8">
      <c r="A26" s="14"/>
      <c r="B26" s="15" t="s">
        <v>19</v>
      </c>
      <c r="C26" s="15"/>
      <c r="D26" s="15"/>
      <c r="E26" s="15"/>
      <c r="F26" s="15"/>
      <c r="G26" s="15"/>
      <c r="H26" s="15"/>
    </row>
    <row r="27" spans="1:8">
      <c r="A27" s="14"/>
      <c r="B27" s="15"/>
      <c r="C27" s="15"/>
      <c r="D27" s="15"/>
      <c r="E27" s="15"/>
      <c r="F27" s="15"/>
      <c r="G27" s="15"/>
      <c r="H27" s="15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C8" sqref="C8"/>
    </sheetView>
  </sheetViews>
  <sheetFormatPr defaultRowHeight="14.4"/>
  <cols>
    <col min="1" max="1" width="7.6640625" customWidth="1"/>
    <col min="2" max="2" width="20" customWidth="1"/>
    <col min="3" max="3" width="11.5546875" customWidth="1"/>
    <col min="4" max="4" width="13.109375" customWidth="1"/>
  </cols>
  <sheetData>
    <row r="2" spans="1:8" ht="15.6">
      <c r="B2" s="1"/>
      <c r="C2" s="1"/>
      <c r="D2" s="16" t="s">
        <v>0</v>
      </c>
      <c r="E2" s="16"/>
      <c r="F2" s="16"/>
      <c r="G2" s="16"/>
      <c r="H2" s="16"/>
    </row>
    <row r="3" spans="1:8" ht="15.6">
      <c r="A3" s="17" t="s">
        <v>21</v>
      </c>
      <c r="B3" s="17"/>
      <c r="C3" s="17"/>
      <c r="D3" s="17"/>
      <c r="E3" s="17"/>
      <c r="F3" s="17"/>
      <c r="G3" s="17"/>
      <c r="H3" s="17"/>
    </row>
    <row r="4" spans="1:8" ht="15.6">
      <c r="A4" s="17" t="s">
        <v>1</v>
      </c>
      <c r="B4" s="17"/>
      <c r="C4" s="17"/>
      <c r="D4" s="17"/>
      <c r="E4" s="17"/>
      <c r="F4" s="17"/>
      <c r="G4" s="17"/>
      <c r="H4" s="17"/>
    </row>
    <row r="5" spans="1:8">
      <c r="D5" s="18"/>
      <c r="E5" s="18"/>
      <c r="F5" s="2"/>
      <c r="G5" s="2"/>
    </row>
    <row r="6" spans="1:8" ht="16.8">
      <c r="A6" s="19" t="s">
        <v>2</v>
      </c>
      <c r="B6" s="19"/>
      <c r="C6" s="20">
        <v>111021</v>
      </c>
      <c r="D6" s="21" t="s">
        <v>3</v>
      </c>
      <c r="E6" s="23">
        <v>111061</v>
      </c>
      <c r="F6" s="3"/>
      <c r="G6" s="3"/>
      <c r="H6" s="20"/>
    </row>
    <row r="7" spans="1:8" ht="16.8">
      <c r="A7" s="19"/>
      <c r="B7" s="19"/>
      <c r="C7" s="20"/>
      <c r="D7" s="22"/>
      <c r="E7" s="24"/>
      <c r="F7" s="4"/>
      <c r="G7" s="4"/>
      <c r="H7" s="20"/>
    </row>
    <row r="8" spans="1:8" ht="16.8">
      <c r="A8" s="5">
        <v>2111</v>
      </c>
      <c r="B8" s="5" t="s">
        <v>4</v>
      </c>
      <c r="C8" s="6">
        <f>87546.04+16376.83</f>
        <v>103922.87</v>
      </c>
      <c r="D8" s="7">
        <v>238487.29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f>20373.99+5344.81</f>
        <v>25718.800000000003</v>
      </c>
      <c r="D9" s="7">
        <v>53136.32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>
        <v>30842.03</v>
      </c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>
        <v>3133.34</v>
      </c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>
        <v>17465.54</v>
      </c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181082.58000000002</v>
      </c>
      <c r="D21" s="9">
        <f>SUM(D8:D20)</f>
        <v>291623.61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22</v>
      </c>
      <c r="C25" s="14"/>
      <c r="D25" s="14"/>
      <c r="E25" s="14"/>
      <c r="F25" s="14"/>
      <c r="G25" s="14"/>
      <c r="H25" s="14"/>
    </row>
    <row r="26" spans="1:8">
      <c r="A26" s="14"/>
      <c r="B26" s="15" t="s">
        <v>19</v>
      </c>
      <c r="C26" s="15"/>
      <c r="D26" s="15"/>
      <c r="E26" s="15"/>
      <c r="F26" s="15"/>
      <c r="G26" s="15"/>
      <c r="H26" s="15"/>
    </row>
    <row r="27" spans="1:8">
      <c r="A27" s="14"/>
      <c r="B27" s="15"/>
      <c r="C27" s="15"/>
      <c r="D27" s="15"/>
      <c r="E27" s="15"/>
      <c r="F27" s="15"/>
      <c r="G27" s="15"/>
      <c r="H27" s="15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січень </vt:lpstr>
      <vt:lpstr>лютий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2024-02-29T08:09:51Z</dcterms:modified>
</cp:coreProperties>
</file>