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48" windowWidth="13260" windowHeight="709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27" i="1"/>
  <c r="Q24"/>
  <c r="D24"/>
  <c r="E24"/>
  <c r="F24"/>
  <c r="G24"/>
  <c r="H24"/>
  <c r="I24"/>
  <c r="J24"/>
  <c r="K24"/>
  <c r="L24"/>
  <c r="M24"/>
  <c r="N24"/>
  <c r="O24"/>
  <c r="P24"/>
  <c r="R24"/>
  <c r="C24"/>
  <c r="T4"/>
  <c r="T5"/>
  <c r="T7"/>
  <c r="T8"/>
  <c r="T9"/>
  <c r="T10"/>
  <c r="T11"/>
  <c r="T12"/>
  <c r="T13"/>
  <c r="T14"/>
  <c r="T15"/>
  <c r="T16"/>
  <c r="T17"/>
  <c r="T18"/>
  <c r="T19"/>
  <c r="T20"/>
  <c r="T21"/>
  <c r="T22"/>
  <c r="S4"/>
  <c r="S5"/>
  <c r="S6"/>
  <c r="X29" s="1"/>
  <c r="Y29" s="1"/>
  <c r="S7"/>
  <c r="S8"/>
  <c r="S9"/>
  <c r="S10"/>
  <c r="S11"/>
  <c r="S12"/>
  <c r="S13"/>
  <c r="S14"/>
  <c r="S15"/>
  <c r="S16"/>
  <c r="S17"/>
  <c r="S18"/>
  <c r="S19"/>
  <c r="S20"/>
  <c r="S21"/>
  <c r="S22"/>
  <c r="S3"/>
  <c r="T3" s="1"/>
  <c r="S24" l="1"/>
  <c r="T6"/>
  <c r="X26"/>
  <c r="Y26" s="1"/>
  <c r="X28"/>
  <c r="Y28" s="1"/>
  <c r="Y27"/>
</calcChain>
</file>

<file path=xl/sharedStrings.xml><?xml version="1.0" encoding="utf-8"?>
<sst xmlns="http://schemas.openxmlformats.org/spreadsheetml/2006/main" count="30" uniqueCount="29">
  <si>
    <t xml:space="preserve">                                                      </t>
  </si>
  <si>
    <t>Моніторинг якості освіти (  __  клас)</t>
  </si>
  <si>
    <t xml:space="preserve">Прізвище, ім'я </t>
  </si>
  <si>
    <t>Укр. мова</t>
  </si>
  <si>
    <t>Укр. літ</t>
  </si>
  <si>
    <t>Заруб. літ</t>
  </si>
  <si>
    <t>Англ. мова</t>
  </si>
  <si>
    <t>Історія України</t>
  </si>
  <si>
    <t>Математика</t>
  </si>
  <si>
    <t>Музич. мист.</t>
  </si>
  <si>
    <t>Образ. мист.</t>
  </si>
  <si>
    <t>Труд. навч.</t>
  </si>
  <si>
    <t>Основи здор.</t>
  </si>
  <si>
    <t>Інформатика</t>
  </si>
  <si>
    <t>Фізична культура</t>
  </si>
  <si>
    <t>Хореографія</t>
  </si>
  <si>
    <t>Середній бал</t>
  </si>
  <si>
    <t>Рівень  досягнень</t>
  </si>
  <si>
    <t>Середній бал(заг)</t>
  </si>
  <si>
    <t>Загальний</t>
  </si>
  <si>
    <t>Бали:</t>
  </si>
  <si>
    <t>%</t>
  </si>
  <si>
    <t>Низький</t>
  </si>
  <si>
    <t>Середній</t>
  </si>
  <si>
    <t>Достатній</t>
  </si>
  <si>
    <t>Високий</t>
  </si>
  <si>
    <t>географія</t>
  </si>
  <si>
    <t>Всесвітня історія</t>
  </si>
  <si>
    <t>Біологія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</si>
</sst>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 Light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9"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/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6" borderId="2" xfId="0" applyFont="1" applyFill="1" applyBorder="1" applyAlignment="1">
      <alignment horizontal="center" vertical="center" textRotation="90" wrapText="1"/>
    </xf>
    <xf numFmtId="0" fontId="1" fillId="2" borderId="1" xfId="1"/>
    <xf numFmtId="9" fontId="1" fillId="2" borderId="1" xfId="1" applyNumberFormat="1"/>
    <xf numFmtId="0" fontId="1" fillId="11" borderId="1" xfId="1" applyFill="1" applyAlignment="1"/>
    <xf numFmtId="0" fontId="1" fillId="8" borderId="1" xfId="1" applyFill="1"/>
    <xf numFmtId="0" fontId="1" fillId="7" borderId="1" xfId="1" applyFill="1"/>
    <xf numFmtId="0" fontId="1" fillId="9" borderId="1" xfId="1" applyFill="1"/>
    <xf numFmtId="0" fontId="1" fillId="10" borderId="1" xfId="1" applyFill="1"/>
    <xf numFmtId="2" fontId="4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 wrapText="1"/>
    </xf>
    <xf numFmtId="0" fontId="1" fillId="2" borderId="1" xfId="1"/>
    <xf numFmtId="9" fontId="1" fillId="2" borderId="1" xfId="1" applyNumberFormat="1"/>
    <xf numFmtId="0" fontId="0" fillId="5" borderId="4" xfId="0" applyFill="1" applyBorder="1" applyAlignment="1">
      <alignment horizontal="center"/>
    </xf>
    <xf numFmtId="0" fontId="1" fillId="11" borderId="1" xfId="1" applyFill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zoomScale="70" zoomScaleNormal="70" workbookViewId="0">
      <selection activeCell="X27" sqref="X27"/>
    </sheetView>
  </sheetViews>
  <sheetFormatPr defaultRowHeight="14.4"/>
  <cols>
    <col min="1" max="1" width="4" customWidth="1"/>
    <col min="2" max="2" width="21.88671875" customWidth="1"/>
    <col min="3" max="16" width="5.77734375" customWidth="1"/>
    <col min="17" max="17" width="5.77734375" style="26" customWidth="1"/>
    <col min="18" max="18" width="5.77734375" customWidth="1"/>
    <col min="20" max="20" width="11.109375" customWidth="1"/>
  </cols>
  <sheetData>
    <row r="1" spans="1:25">
      <c r="A1" s="1"/>
      <c r="B1" s="1" t="s">
        <v>0</v>
      </c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1"/>
      <c r="T1" s="1"/>
      <c r="U1" s="1"/>
      <c r="V1" s="1"/>
      <c r="W1" s="1"/>
      <c r="X1" s="1"/>
      <c r="Y1" s="1"/>
    </row>
    <row r="2" spans="1:25" ht="71.400000000000006">
      <c r="A2" s="12"/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31" t="s">
        <v>26</v>
      </c>
      <c r="J2" s="15" t="s">
        <v>9</v>
      </c>
      <c r="K2" s="15" t="s">
        <v>10</v>
      </c>
      <c r="L2" s="16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31" t="s">
        <v>28</v>
      </c>
      <c r="R2" s="32" t="s">
        <v>27</v>
      </c>
      <c r="S2" s="17" t="s">
        <v>16</v>
      </c>
      <c r="T2" s="17" t="s">
        <v>17</v>
      </c>
      <c r="U2" s="8"/>
      <c r="V2" s="8"/>
      <c r="W2" s="8"/>
      <c r="X2" s="8"/>
      <c r="Y2" s="8"/>
    </row>
    <row r="3" spans="1:25" ht="15.6">
      <c r="A3" s="13">
        <v>1</v>
      </c>
      <c r="B3" s="10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5"/>
      <c r="P3" s="5"/>
      <c r="Q3" s="29"/>
      <c r="R3" s="7"/>
      <c r="S3" s="25" t="e">
        <f>AVERAGE(C3:R3)</f>
        <v>#DIV/0!</v>
      </c>
      <c r="T3" s="30" t="e">
        <f>IF(AND(S3&gt;=10,S3&lt;=12),"високий",IF(AND(S3&gt;=7,S3&lt;=9.99),"достатній",IF(AND(S3&gt;=4,S3&lt;=6.99),"середній",IF(AND(R3&gt;=1,R3&lt;=3.99),"низький",0))))</f>
        <v>#DIV/0!</v>
      </c>
      <c r="U3" s="8"/>
      <c r="V3" s="1"/>
      <c r="W3" s="1"/>
      <c r="X3" s="1"/>
      <c r="Y3" s="1"/>
    </row>
    <row r="4" spans="1:25" ht="15.6">
      <c r="A4" s="13">
        <v>2</v>
      </c>
      <c r="B4" s="11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2"/>
      <c r="O4" s="2"/>
      <c r="P4" s="2"/>
      <c r="Q4" s="27"/>
      <c r="R4" s="4"/>
      <c r="S4" s="25" t="e">
        <f t="shared" ref="S4:S22" si="0">AVERAGE(C4:R4)</f>
        <v>#DIV/0!</v>
      </c>
      <c r="T4" s="30" t="e">
        <f t="shared" ref="T4:T22" si="1">IF(AND(S4&gt;=10,S4&lt;=12),"високий",IF(AND(S4&gt;=7,S4&lt;=9.99),"достатній",IF(AND(S4&gt;=4,S4&lt;=6.99),"середній",IF(AND(R4&gt;=1,R4&lt;=3.99),"низький",0))))</f>
        <v>#DIV/0!</v>
      </c>
      <c r="U4" s="1"/>
      <c r="V4" s="1"/>
      <c r="W4" s="1"/>
      <c r="X4" s="1"/>
      <c r="Y4" s="1"/>
    </row>
    <row r="5" spans="1:25" ht="15.6">
      <c r="A5" s="13">
        <v>3</v>
      </c>
      <c r="B5" s="11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2"/>
      <c r="Q5" s="27"/>
      <c r="R5" s="4"/>
      <c r="S5" s="25" t="e">
        <f t="shared" si="0"/>
        <v>#DIV/0!</v>
      </c>
      <c r="T5" s="30" t="e">
        <f t="shared" si="1"/>
        <v>#DIV/0!</v>
      </c>
      <c r="U5" s="1"/>
      <c r="V5" s="1"/>
      <c r="W5" s="1"/>
      <c r="X5" s="1"/>
      <c r="Y5" s="1"/>
    </row>
    <row r="6" spans="1:25" ht="15.6">
      <c r="A6" s="13">
        <v>4</v>
      </c>
      <c r="B6" s="11"/>
      <c r="C6" s="2"/>
      <c r="D6" s="2"/>
      <c r="E6" s="2"/>
      <c r="F6" s="2"/>
      <c r="G6" s="2"/>
      <c r="H6" s="2"/>
      <c r="I6" s="2"/>
      <c r="J6" s="2"/>
      <c r="K6" s="2"/>
      <c r="L6" s="28"/>
      <c r="M6" s="2"/>
      <c r="N6" s="2"/>
      <c r="O6" s="2"/>
      <c r="P6" s="2"/>
      <c r="Q6" s="27"/>
      <c r="R6" s="4"/>
      <c r="S6" s="25" t="e">
        <f t="shared" si="0"/>
        <v>#DIV/0!</v>
      </c>
      <c r="T6" s="30" t="e">
        <f t="shared" si="1"/>
        <v>#DIV/0!</v>
      </c>
      <c r="U6" s="1"/>
      <c r="V6" s="1"/>
      <c r="W6" s="1"/>
      <c r="X6" s="1"/>
      <c r="Y6" s="1"/>
    </row>
    <row r="7" spans="1:25" ht="15.6">
      <c r="A7" s="13">
        <v>5</v>
      </c>
      <c r="B7" s="11"/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2"/>
      <c r="Q7" s="27"/>
      <c r="R7" s="4"/>
      <c r="S7" s="25" t="e">
        <f t="shared" si="0"/>
        <v>#DIV/0!</v>
      </c>
      <c r="T7" s="30" t="e">
        <f t="shared" si="1"/>
        <v>#DIV/0!</v>
      </c>
      <c r="U7" s="1"/>
      <c r="V7" s="1"/>
      <c r="W7" s="1"/>
      <c r="X7" s="1"/>
      <c r="Y7" s="1"/>
    </row>
    <row r="8" spans="1:25" ht="15.6">
      <c r="A8" s="13">
        <v>6</v>
      </c>
      <c r="B8" s="11"/>
      <c r="C8" s="2"/>
      <c r="D8" s="2"/>
      <c r="E8" s="2"/>
      <c r="F8" s="2"/>
      <c r="G8" s="2"/>
      <c r="H8" s="2"/>
      <c r="I8" s="2"/>
      <c r="J8" s="2"/>
      <c r="K8" s="2"/>
      <c r="L8" s="3"/>
      <c r="M8" s="2"/>
      <c r="N8" s="2"/>
      <c r="O8" s="2"/>
      <c r="P8" s="2"/>
      <c r="Q8" s="27"/>
      <c r="R8" s="4"/>
      <c r="S8" s="25" t="e">
        <f t="shared" si="0"/>
        <v>#DIV/0!</v>
      </c>
      <c r="T8" s="30" t="e">
        <f t="shared" si="1"/>
        <v>#DIV/0!</v>
      </c>
      <c r="U8" s="1"/>
      <c r="V8" s="1"/>
      <c r="W8" s="1"/>
      <c r="X8" s="1"/>
      <c r="Y8" s="1"/>
    </row>
    <row r="9" spans="1:25" ht="15.6">
      <c r="A9" s="13">
        <v>7</v>
      </c>
      <c r="B9" s="11"/>
      <c r="C9" s="2"/>
      <c r="D9" s="2"/>
      <c r="E9" s="2"/>
      <c r="F9" s="2"/>
      <c r="G9" s="2"/>
      <c r="H9" s="2"/>
      <c r="I9" s="2"/>
      <c r="J9" s="2"/>
      <c r="K9" s="2"/>
      <c r="L9" s="3"/>
      <c r="M9" s="2"/>
      <c r="N9" s="2"/>
      <c r="O9" s="2"/>
      <c r="P9" s="2"/>
      <c r="Q9" s="27"/>
      <c r="R9" s="4"/>
      <c r="S9" s="25" t="e">
        <f t="shared" si="0"/>
        <v>#DIV/0!</v>
      </c>
      <c r="T9" s="30" t="e">
        <f t="shared" si="1"/>
        <v>#DIV/0!</v>
      </c>
      <c r="U9" s="1"/>
      <c r="V9" s="1"/>
      <c r="W9" s="1"/>
      <c r="X9" s="1"/>
      <c r="Y9" s="1"/>
    </row>
    <row r="10" spans="1:25" ht="15.6">
      <c r="A10" s="13">
        <v>8</v>
      </c>
      <c r="B10" s="11"/>
      <c r="C10" s="2"/>
      <c r="D10" s="2"/>
      <c r="E10" s="2"/>
      <c r="F10" s="2"/>
      <c r="G10" s="2"/>
      <c r="H10" s="2"/>
      <c r="I10" s="2"/>
      <c r="J10" s="2"/>
      <c r="K10" s="2"/>
      <c r="L10" s="3"/>
      <c r="M10" s="2"/>
      <c r="N10" s="2"/>
      <c r="O10" s="2"/>
      <c r="P10" s="2"/>
      <c r="Q10" s="27"/>
      <c r="R10" s="4"/>
      <c r="S10" s="25" t="e">
        <f t="shared" si="0"/>
        <v>#DIV/0!</v>
      </c>
      <c r="T10" s="30" t="e">
        <f t="shared" si="1"/>
        <v>#DIV/0!</v>
      </c>
      <c r="U10" s="1"/>
      <c r="V10" s="1"/>
      <c r="W10" s="1"/>
      <c r="X10" s="1"/>
      <c r="Y10" s="1"/>
    </row>
    <row r="11" spans="1:25" ht="15.6">
      <c r="A11" s="13">
        <v>9</v>
      </c>
      <c r="B11" s="11"/>
      <c r="C11" s="2"/>
      <c r="D11" s="2"/>
      <c r="E11" s="2"/>
      <c r="F11" s="2"/>
      <c r="G11" s="2"/>
      <c r="H11" s="2"/>
      <c r="I11" s="2"/>
      <c r="J11" s="2"/>
      <c r="K11" s="2"/>
      <c r="L11" s="3"/>
      <c r="M11" s="2"/>
      <c r="N11" s="2"/>
      <c r="O11" s="2"/>
      <c r="P11" s="2"/>
      <c r="Q11" s="27"/>
      <c r="R11" s="4"/>
      <c r="S11" s="25" t="e">
        <f t="shared" si="0"/>
        <v>#DIV/0!</v>
      </c>
      <c r="T11" s="30" t="e">
        <f t="shared" si="1"/>
        <v>#DIV/0!</v>
      </c>
      <c r="U11" s="1"/>
      <c r="V11" s="1"/>
      <c r="W11" s="1"/>
      <c r="X11" s="1"/>
      <c r="Y11" s="1"/>
    </row>
    <row r="12" spans="1:25" ht="15.6">
      <c r="A12" s="13">
        <v>10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3"/>
      <c r="M12" s="2"/>
      <c r="N12" s="2"/>
      <c r="O12" s="2"/>
      <c r="P12" s="2"/>
      <c r="Q12" s="27"/>
      <c r="R12" s="4"/>
      <c r="S12" s="25" t="e">
        <f t="shared" si="0"/>
        <v>#DIV/0!</v>
      </c>
      <c r="T12" s="30" t="e">
        <f t="shared" si="1"/>
        <v>#DIV/0!</v>
      </c>
      <c r="U12" s="1"/>
      <c r="V12" s="1"/>
      <c r="W12" s="1"/>
      <c r="X12" s="1"/>
      <c r="Y12" s="1"/>
    </row>
    <row r="13" spans="1:25" ht="15.6">
      <c r="A13" s="13">
        <v>11</v>
      </c>
      <c r="B13" s="11"/>
      <c r="C13" s="2"/>
      <c r="D13" s="2"/>
      <c r="E13" s="2"/>
      <c r="F13" s="2"/>
      <c r="G13" s="2"/>
      <c r="H13" s="2"/>
      <c r="I13" s="2"/>
      <c r="J13" s="2"/>
      <c r="K13" s="2"/>
      <c r="L13" s="3"/>
      <c r="M13" s="2"/>
      <c r="N13" s="2"/>
      <c r="O13" s="2"/>
      <c r="P13" s="2"/>
      <c r="Q13" s="27"/>
      <c r="R13" s="4"/>
      <c r="S13" s="25" t="e">
        <f t="shared" si="0"/>
        <v>#DIV/0!</v>
      </c>
      <c r="T13" s="30" t="e">
        <f t="shared" si="1"/>
        <v>#DIV/0!</v>
      </c>
      <c r="U13" s="1"/>
      <c r="V13" s="1"/>
      <c r="W13" s="1"/>
      <c r="X13" s="1"/>
      <c r="Y13" s="1"/>
    </row>
    <row r="14" spans="1:25" ht="15.6">
      <c r="A14" s="13">
        <v>12</v>
      </c>
      <c r="B14" s="11"/>
      <c r="C14" s="2"/>
      <c r="D14" s="2"/>
      <c r="E14" s="2"/>
      <c r="F14" s="2"/>
      <c r="G14" s="2"/>
      <c r="H14" s="2"/>
      <c r="I14" s="2"/>
      <c r="J14" s="2"/>
      <c r="K14" s="2"/>
      <c r="L14" s="3"/>
      <c r="M14" s="2"/>
      <c r="N14" s="2"/>
      <c r="O14" s="2"/>
      <c r="P14" s="2"/>
      <c r="Q14" s="27"/>
      <c r="R14" s="4"/>
      <c r="S14" s="25" t="e">
        <f t="shared" si="0"/>
        <v>#DIV/0!</v>
      </c>
      <c r="T14" s="30" t="e">
        <f t="shared" si="1"/>
        <v>#DIV/0!</v>
      </c>
      <c r="U14" s="1"/>
      <c r="V14" s="1"/>
      <c r="W14" s="1"/>
      <c r="X14" s="1"/>
      <c r="Y14" s="1"/>
    </row>
    <row r="15" spans="1:25" ht="15.6">
      <c r="A15" s="13">
        <v>13</v>
      </c>
      <c r="B15" s="11"/>
      <c r="C15" s="2"/>
      <c r="D15" s="2"/>
      <c r="E15" s="2"/>
      <c r="F15" s="2"/>
      <c r="G15" s="2"/>
      <c r="H15" s="2"/>
      <c r="I15" s="2"/>
      <c r="J15" s="2"/>
      <c r="K15" s="2"/>
      <c r="L15" s="3"/>
      <c r="M15" s="2"/>
      <c r="N15" s="2"/>
      <c r="O15" s="2"/>
      <c r="P15" s="2"/>
      <c r="Q15" s="27"/>
      <c r="R15" s="4"/>
      <c r="S15" s="25" t="e">
        <f t="shared" si="0"/>
        <v>#DIV/0!</v>
      </c>
      <c r="T15" s="30" t="e">
        <f t="shared" si="1"/>
        <v>#DIV/0!</v>
      </c>
      <c r="U15" s="1"/>
      <c r="V15" s="1"/>
      <c r="W15" s="1"/>
      <c r="X15" s="1"/>
      <c r="Y15" s="1"/>
    </row>
    <row r="16" spans="1:25" ht="15.6">
      <c r="A16" s="13">
        <v>14</v>
      </c>
      <c r="B16" s="11"/>
      <c r="C16" s="2"/>
      <c r="D16" s="2"/>
      <c r="E16" s="2"/>
      <c r="F16" s="2"/>
      <c r="G16" s="2"/>
      <c r="H16" s="2"/>
      <c r="I16" s="2"/>
      <c r="J16" s="2"/>
      <c r="K16" s="2"/>
      <c r="L16" s="3"/>
      <c r="M16" s="2"/>
      <c r="N16" s="2"/>
      <c r="O16" s="2"/>
      <c r="P16" s="2"/>
      <c r="Q16" s="27"/>
      <c r="R16" s="4"/>
      <c r="S16" s="25" t="e">
        <f t="shared" si="0"/>
        <v>#DIV/0!</v>
      </c>
      <c r="T16" s="30" t="e">
        <f t="shared" si="1"/>
        <v>#DIV/0!</v>
      </c>
      <c r="U16" s="1"/>
      <c r="V16" s="1"/>
      <c r="W16" s="1"/>
      <c r="X16" s="1"/>
      <c r="Y16" s="1"/>
    </row>
    <row r="17" spans="1:25" ht="15.6">
      <c r="A17" s="13">
        <v>15</v>
      </c>
      <c r="B17" s="11"/>
      <c r="C17" s="2"/>
      <c r="D17" s="2"/>
      <c r="E17" s="2"/>
      <c r="F17" s="2"/>
      <c r="G17" s="2"/>
      <c r="H17" s="2"/>
      <c r="I17" s="2"/>
      <c r="J17" s="2"/>
      <c r="K17" s="2"/>
      <c r="L17" s="3"/>
      <c r="M17" s="2"/>
      <c r="N17" s="2"/>
      <c r="O17" s="2"/>
      <c r="P17" s="2"/>
      <c r="Q17" s="27"/>
      <c r="R17" s="4"/>
      <c r="S17" s="25" t="e">
        <f t="shared" si="0"/>
        <v>#DIV/0!</v>
      </c>
      <c r="T17" s="30" t="e">
        <f t="shared" si="1"/>
        <v>#DIV/0!</v>
      </c>
      <c r="U17" s="1"/>
      <c r="V17" s="1"/>
      <c r="W17" s="1"/>
      <c r="X17" s="1"/>
      <c r="Y17" s="1"/>
    </row>
    <row r="18" spans="1:25" ht="15.6">
      <c r="A18" s="13">
        <v>16</v>
      </c>
      <c r="B18" s="11"/>
      <c r="C18" s="2"/>
      <c r="D18" s="2"/>
      <c r="E18" s="2"/>
      <c r="F18" s="2"/>
      <c r="G18" s="2"/>
      <c r="H18" s="2"/>
      <c r="I18" s="2"/>
      <c r="J18" s="2"/>
      <c r="K18" s="2"/>
      <c r="L18" s="3"/>
      <c r="M18" s="2"/>
      <c r="N18" s="2"/>
      <c r="O18" s="2"/>
      <c r="P18" s="2"/>
      <c r="Q18" s="27"/>
      <c r="R18" s="4"/>
      <c r="S18" s="25" t="e">
        <f t="shared" si="0"/>
        <v>#DIV/0!</v>
      </c>
      <c r="T18" s="30" t="e">
        <f t="shared" si="1"/>
        <v>#DIV/0!</v>
      </c>
      <c r="U18" s="1"/>
      <c r="V18" s="1"/>
      <c r="W18" s="1"/>
      <c r="X18" s="1"/>
      <c r="Y18" s="1"/>
    </row>
    <row r="19" spans="1:25" ht="15.6">
      <c r="A19" s="13">
        <v>17</v>
      </c>
      <c r="B19" s="11"/>
      <c r="C19" s="2"/>
      <c r="D19" s="2"/>
      <c r="E19" s="2"/>
      <c r="F19" s="2"/>
      <c r="G19" s="2"/>
      <c r="H19" s="2"/>
      <c r="I19" s="2"/>
      <c r="J19" s="2"/>
      <c r="K19" s="2"/>
      <c r="L19" s="3"/>
      <c r="M19" s="2"/>
      <c r="N19" s="2"/>
      <c r="O19" s="2"/>
      <c r="P19" s="2"/>
      <c r="Q19" s="27"/>
      <c r="R19" s="4"/>
      <c r="S19" s="25" t="e">
        <f t="shared" si="0"/>
        <v>#DIV/0!</v>
      </c>
      <c r="T19" s="30" t="e">
        <f t="shared" si="1"/>
        <v>#DIV/0!</v>
      </c>
      <c r="U19" s="1"/>
      <c r="V19" s="1"/>
      <c r="W19" s="1"/>
      <c r="X19" s="1"/>
      <c r="Y19" s="1"/>
    </row>
    <row r="20" spans="1:25" ht="15.6">
      <c r="A20" s="13">
        <v>18</v>
      </c>
      <c r="B20" s="11"/>
      <c r="C20" s="2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2"/>
      <c r="P20" s="2"/>
      <c r="Q20" s="27"/>
      <c r="R20" s="4"/>
      <c r="S20" s="25" t="e">
        <f t="shared" si="0"/>
        <v>#DIV/0!</v>
      </c>
      <c r="T20" s="30" t="e">
        <f t="shared" si="1"/>
        <v>#DIV/0!</v>
      </c>
      <c r="U20" s="1"/>
      <c r="V20" s="1"/>
      <c r="W20" s="1"/>
      <c r="X20" s="1"/>
      <c r="Y20" s="1"/>
    </row>
    <row r="21" spans="1:25" ht="15.6">
      <c r="A21" s="13">
        <v>19</v>
      </c>
      <c r="B21" s="11"/>
      <c r="C21" s="2"/>
      <c r="D21" s="2"/>
      <c r="E21" s="2"/>
      <c r="F21" s="2"/>
      <c r="G21" s="2"/>
      <c r="H21" s="2"/>
      <c r="I21" s="2"/>
      <c r="J21" s="2"/>
      <c r="K21" s="2"/>
      <c r="L21" s="3"/>
      <c r="M21" s="2"/>
      <c r="N21" s="2"/>
      <c r="O21" s="2"/>
      <c r="P21" s="2"/>
      <c r="Q21" s="27"/>
      <c r="R21" s="4"/>
      <c r="S21" s="25" t="e">
        <f t="shared" si="0"/>
        <v>#DIV/0!</v>
      </c>
      <c r="T21" s="30" t="e">
        <f t="shared" si="1"/>
        <v>#DIV/0!</v>
      </c>
      <c r="U21" s="1"/>
      <c r="V21" s="1"/>
      <c r="W21" s="1"/>
      <c r="X21" s="1"/>
      <c r="Y21" s="1"/>
    </row>
    <row r="22" spans="1:25" ht="15.6">
      <c r="A22" s="13">
        <v>20</v>
      </c>
      <c r="B22" s="11"/>
      <c r="C22" s="2"/>
      <c r="D22" s="2"/>
      <c r="E22" s="2"/>
      <c r="F22" s="2"/>
      <c r="G22" s="2"/>
      <c r="H22" s="2"/>
      <c r="I22" s="2"/>
      <c r="J22" s="2"/>
      <c r="K22" s="2"/>
      <c r="L22" s="3"/>
      <c r="M22" s="2"/>
      <c r="N22" s="2"/>
      <c r="O22" s="2"/>
      <c r="P22" s="2"/>
      <c r="Q22" s="27"/>
      <c r="R22" s="4"/>
      <c r="S22" s="25" t="e">
        <f t="shared" si="0"/>
        <v>#DIV/0!</v>
      </c>
      <c r="T22" s="30" t="e">
        <f t="shared" si="1"/>
        <v>#DIV/0!</v>
      </c>
      <c r="U22" s="1"/>
      <c r="V22" s="1"/>
      <c r="W22" s="1"/>
      <c r="X22" s="1"/>
      <c r="Y22" s="1"/>
    </row>
    <row r="23" spans="1:25">
      <c r="A23" s="1"/>
      <c r="B23" s="1"/>
      <c r="C23" s="37" t="s">
        <v>16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 t="s">
        <v>18</v>
      </c>
      <c r="T23" s="38"/>
      <c r="U23" s="1"/>
      <c r="V23" s="1"/>
      <c r="W23" s="1"/>
      <c r="X23" s="1"/>
      <c r="Y23" s="1"/>
    </row>
    <row r="24" spans="1:25">
      <c r="A24" s="1"/>
      <c r="B24" s="1"/>
      <c r="C24" s="1" t="e">
        <f>AVERAGE(C3:C22)</f>
        <v>#DIV/0!</v>
      </c>
      <c r="D24" s="26" t="e">
        <f t="shared" ref="D24:R24" si="2">AVERAGE(D3:D22)</f>
        <v>#DIV/0!</v>
      </c>
      <c r="E24" s="26" t="e">
        <f t="shared" si="2"/>
        <v>#DIV/0!</v>
      </c>
      <c r="F24" s="26" t="e">
        <f t="shared" si="2"/>
        <v>#DIV/0!</v>
      </c>
      <c r="G24" s="26" t="e">
        <f t="shared" si="2"/>
        <v>#DIV/0!</v>
      </c>
      <c r="H24" s="26" t="e">
        <f t="shared" si="2"/>
        <v>#DIV/0!</v>
      </c>
      <c r="I24" s="26" t="e">
        <f t="shared" si="2"/>
        <v>#DIV/0!</v>
      </c>
      <c r="J24" s="26" t="e">
        <f t="shared" si="2"/>
        <v>#DIV/0!</v>
      </c>
      <c r="K24" s="26" t="e">
        <f t="shared" si="2"/>
        <v>#DIV/0!</v>
      </c>
      <c r="L24" s="26" t="e">
        <f t="shared" si="2"/>
        <v>#DIV/0!</v>
      </c>
      <c r="M24" s="26" t="e">
        <f t="shared" si="2"/>
        <v>#DIV/0!</v>
      </c>
      <c r="N24" s="26" t="e">
        <f t="shared" si="2"/>
        <v>#DIV/0!</v>
      </c>
      <c r="O24" s="26" t="e">
        <f t="shared" si="2"/>
        <v>#DIV/0!</v>
      </c>
      <c r="P24" s="26" t="e">
        <f t="shared" si="2"/>
        <v>#DIV/0!</v>
      </c>
      <c r="Q24" s="26" t="e">
        <f t="shared" si="2"/>
        <v>#DIV/0!</v>
      </c>
      <c r="R24" s="26" t="e">
        <f t="shared" si="2"/>
        <v>#DIV/0!</v>
      </c>
      <c r="S24" s="9" t="e">
        <f>AVERAGE(S3:S22)</f>
        <v>#DIV/0!</v>
      </c>
      <c r="T24" s="1"/>
      <c r="U24" s="1"/>
      <c r="V24" s="1"/>
      <c r="W24" s="36" t="s">
        <v>19</v>
      </c>
      <c r="X24" s="36"/>
      <c r="Y24" s="36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R25" s="1"/>
      <c r="S25" s="1"/>
      <c r="T25" s="1"/>
      <c r="U25" s="1"/>
      <c r="V25" s="1"/>
      <c r="W25" s="20"/>
      <c r="X25" s="20" t="s">
        <v>20</v>
      </c>
      <c r="Y25" s="20" t="s">
        <v>21</v>
      </c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1"/>
      <c r="S26" s="1"/>
      <c r="T26" s="1"/>
      <c r="U26" s="1"/>
      <c r="V26" s="1"/>
      <c r="W26" s="21" t="s">
        <v>22</v>
      </c>
      <c r="X26" s="18">
        <f>COUNTIF(S3:S21,"&lt;3,99")</f>
        <v>0</v>
      </c>
      <c r="Y26" s="19">
        <f>X26/20</f>
        <v>0</v>
      </c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R27" s="1"/>
      <c r="S27" s="1"/>
      <c r="T27" s="1"/>
      <c r="U27" s="1"/>
      <c r="V27" s="1"/>
      <c r="W27" s="22" t="s">
        <v>23</v>
      </c>
      <c r="X27" s="18">
        <f>COUNTIFS(S3:S21,"&lt;5,99",S3:S21,"&gt;3,99")</f>
        <v>0</v>
      </c>
      <c r="Y27" s="34">
        <f t="shared" ref="Y27:Y29" si="3">X27/20</f>
        <v>0</v>
      </c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R28" s="1"/>
      <c r="S28" s="1"/>
      <c r="T28" s="1"/>
      <c r="U28" s="1"/>
      <c r="V28" s="1"/>
      <c r="W28" s="23" t="s">
        <v>24</v>
      </c>
      <c r="X28" s="33">
        <f>COUNTIFS(S3:S21,"&lt;9,99",S3:S21,"&gt;5,99")</f>
        <v>0</v>
      </c>
      <c r="Y28" s="34">
        <f t="shared" si="3"/>
        <v>0</v>
      </c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R29" s="1"/>
      <c r="S29" s="1"/>
      <c r="T29" s="1"/>
      <c r="U29" s="1"/>
      <c r="V29" s="1"/>
      <c r="W29" s="24" t="s">
        <v>25</v>
      </c>
      <c r="X29" s="18">
        <f>COUNTIF(S3:S21,"&gt;9,99")</f>
        <v>0</v>
      </c>
      <c r="Y29" s="34">
        <f t="shared" si="3"/>
        <v>0</v>
      </c>
    </row>
  </sheetData>
  <mergeCells count="4">
    <mergeCell ref="C1:R1"/>
    <mergeCell ref="W24:Y24"/>
    <mergeCell ref="C23:R23"/>
    <mergeCell ref="S23:T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2019-05-07T17:49:57Z</dcterms:created>
  <dcterms:modified xsi:type="dcterms:W3CDTF">2019-05-07T18:49:09Z</dcterms:modified>
</cp:coreProperties>
</file>