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585" yWindow="45" windowWidth="9570" windowHeight="6075"/>
  </bookViews>
  <sheets>
    <sheet name="Моніторинг 3-4 кл.за ІІ семестр" sheetId="3" r:id="rId1"/>
    <sheet name="Моніторинг 5-11 кл. за ІІ см.20" sheetId="5" r:id="rId2"/>
  </sheets>
  <definedNames>
    <definedName name="_xlnm.Print_Area" localSheetId="0">'Моніторинг 3-4 кл.за ІІ семестр'!$A$1:$AA$7</definedName>
    <definedName name="_xlnm.Print_Area" localSheetId="1">'Моніторинг 5-11 кл. за ІІ см.20'!$A$1:$EK$11</definedName>
  </definedNames>
  <calcPr calcId="144525"/>
  <fileRecoveryPr autoRecover="0"/>
</workbook>
</file>

<file path=xl/calcChain.xml><?xml version="1.0" encoding="utf-8"?>
<calcChain xmlns="http://schemas.openxmlformats.org/spreadsheetml/2006/main">
  <c r="Z5" i="3" l="1"/>
  <c r="T5" i="3"/>
  <c r="S5" i="3"/>
  <c r="N5" i="3"/>
  <c r="M5" i="3"/>
  <c r="H5" i="3"/>
  <c r="AA5" i="3" s="1"/>
  <c r="G5" i="3"/>
  <c r="EK5" i="5"/>
  <c r="ED5" i="5"/>
  <c r="DP5" i="5"/>
  <c r="BZ5" i="5"/>
  <c r="AQ5" i="5"/>
  <c r="N5" i="5"/>
  <c r="EJ5" i="5"/>
  <c r="EC5" i="5"/>
  <c r="DW5" i="5"/>
  <c r="DV5" i="5"/>
  <c r="DO5" i="5"/>
  <c r="DI5" i="5"/>
  <c r="DH5" i="5"/>
  <c r="DB5" i="5"/>
  <c r="DA5" i="5"/>
  <c r="CU5" i="5"/>
  <c r="CT5" i="5"/>
  <c r="CN5" i="5"/>
  <c r="CM5" i="5"/>
  <c r="CG5" i="5"/>
  <c r="CF5" i="5"/>
  <c r="BY5" i="5"/>
  <c r="BS5" i="5"/>
  <c r="BR5" i="5"/>
  <c r="BL5" i="5"/>
  <c r="BE5" i="5"/>
  <c r="BD5" i="5"/>
  <c r="AX5" i="5"/>
  <c r="AW5" i="5"/>
  <c r="AP5" i="5"/>
  <c r="AJ5" i="5"/>
  <c r="AI5" i="5"/>
  <c r="AC5" i="5"/>
  <c r="AB5" i="5"/>
  <c r="V5" i="5"/>
  <c r="U5" i="5"/>
  <c r="O5" i="5"/>
  <c r="H5" i="5"/>
  <c r="G5" i="5"/>
</calcChain>
</file>

<file path=xl/sharedStrings.xml><?xml version="1.0" encoding="utf-8"?>
<sst xmlns="http://schemas.openxmlformats.org/spreadsheetml/2006/main" count="236" uniqueCount="38">
  <si>
    <t>№з/п</t>
  </si>
  <si>
    <t>Найменування закладів  освіти</t>
  </si>
  <si>
    <t>П</t>
  </si>
  <si>
    <t>С</t>
  </si>
  <si>
    <t>Д</t>
  </si>
  <si>
    <t>В</t>
  </si>
  <si>
    <t>Я</t>
  </si>
  <si>
    <t>Українська мова</t>
  </si>
  <si>
    <t>Українська література</t>
  </si>
  <si>
    <t>Історія</t>
  </si>
  <si>
    <t>Право</t>
  </si>
  <si>
    <t>Географія</t>
  </si>
  <si>
    <t>Математика</t>
  </si>
  <si>
    <t>Фізика</t>
  </si>
  <si>
    <t>Інформатика</t>
  </si>
  <si>
    <t>Біологія</t>
  </si>
  <si>
    <t>Хімія</t>
  </si>
  <si>
    <t>Фізична культура</t>
  </si>
  <si>
    <t>Образотворче мистецтво</t>
  </si>
  <si>
    <t>Музика</t>
  </si>
  <si>
    <t xml:space="preserve">Якість </t>
  </si>
  <si>
    <t>знань</t>
  </si>
  <si>
    <t>Успішн.</t>
  </si>
  <si>
    <t>Усп.</t>
  </si>
  <si>
    <t>Зарубіжна література</t>
  </si>
  <si>
    <t>Англійська мова</t>
  </si>
  <si>
    <t>Захист Вітчизни</t>
  </si>
  <si>
    <t>Трудове нвчання</t>
  </si>
  <si>
    <t>Читання 3-4 кл.</t>
  </si>
  <si>
    <t>Математика 3-4 кл.</t>
  </si>
  <si>
    <t>Українська  мова 3-4 кл.</t>
  </si>
  <si>
    <t>Природознавство 3-4 кл.</t>
  </si>
  <si>
    <r>
      <t>Основи здоров</t>
    </r>
    <r>
      <rPr>
        <b/>
        <sz val="14"/>
        <color indexed="8"/>
        <rFont val="Arial"/>
        <family val="2"/>
        <charset val="204"/>
      </rPr>
      <t>'я</t>
    </r>
  </si>
  <si>
    <t>Громадянська освіта</t>
  </si>
  <si>
    <t>Раківський ЗПЗСО</t>
  </si>
  <si>
    <t>Мистецтво</t>
  </si>
  <si>
    <t>Моніторинг рівня загальноосвітньої підготовки учнів  Раківського ЗПЗСО за ІІ семестр 2019-2020 н.р.</t>
  </si>
  <si>
    <t>Моніторинг рівня загальноосвітньої підготовки учнів Раківського ЗПЗСО за ІІ семестр 2019-2020 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</si>
</sst>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 Cyr"/>
      <charset val="204"/>
    </font>
    <font>
      <b/>
      <sz val="14"/>
      <color indexed="8"/>
      <name val="Arial CYR"/>
      <charset val="204"/>
    </font>
    <font>
      <b/>
      <sz val="14"/>
      <name val="Arial CYR"/>
      <charset val="204"/>
    </font>
    <font>
      <b/>
      <sz val="10"/>
      <color indexed="8"/>
      <name val="Arial CYR"/>
      <charset val="204"/>
    </font>
    <font>
      <b/>
      <sz val="12"/>
      <color indexed="8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Arial"/>
      <family val="2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79">
    <xf numFmtId="0" fontId="0" fillId="0" borderId="0" xfId="0"/>
    <xf numFmtId="0" fontId="1" fillId="0" borderId="1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textRotation="255"/>
    </xf>
    <xf numFmtId="0" fontId="1" fillId="0" borderId="2" xfId="0" applyFont="1" applyFill="1" applyBorder="1" applyAlignment="1" applyProtection="1">
      <alignment horizontal="center" textRotation="255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Border="1"/>
    <xf numFmtId="0" fontId="3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textRotation="255"/>
    </xf>
    <xf numFmtId="164" fontId="7" fillId="0" borderId="6" xfId="0" applyNumberFormat="1" applyFont="1" applyBorder="1"/>
    <xf numFmtId="164" fontId="7" fillId="0" borderId="7" xfId="0" applyNumberFormat="1" applyFont="1" applyBorder="1"/>
    <xf numFmtId="164" fontId="7" fillId="0" borderId="8" xfId="0" applyNumberFormat="1" applyFont="1" applyBorder="1"/>
    <xf numFmtId="164" fontId="7" fillId="0" borderId="9" xfId="0" applyNumberFormat="1" applyFont="1" applyBorder="1"/>
    <xf numFmtId="0" fontId="8" fillId="0" borderId="3" xfId="0" applyFont="1" applyBorder="1"/>
    <xf numFmtId="0" fontId="8" fillId="0" borderId="6" xfId="0" applyFont="1" applyBorder="1"/>
    <xf numFmtId="0" fontId="8" fillId="0" borderId="9" xfId="0" applyFont="1" applyBorder="1"/>
    <xf numFmtId="0" fontId="7" fillId="0" borderId="3" xfId="0" applyNumberFormat="1" applyFont="1" applyFill="1" applyBorder="1" applyAlignment="1" applyProtection="1"/>
    <xf numFmtId="0" fontId="8" fillId="0" borderId="0" xfId="0" applyFont="1"/>
    <xf numFmtId="0" fontId="6" fillId="0" borderId="7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0" xfId="0" applyFont="1" applyBorder="1"/>
    <xf numFmtId="0" fontId="14" fillId="0" borderId="3" xfId="0" applyFont="1" applyBorder="1" applyAlignment="1">
      <alignment horizontal="center"/>
    </xf>
    <xf numFmtId="0" fontId="15" fillId="0" borderId="9" xfId="0" applyFont="1" applyFill="1" applyBorder="1" applyAlignment="1">
      <alignment horizontal="center" textRotation="255"/>
    </xf>
    <xf numFmtId="0" fontId="15" fillId="0" borderId="6" xfId="0" applyFont="1" applyFill="1" applyBorder="1" applyAlignment="1">
      <alignment horizontal="center" textRotation="255"/>
    </xf>
    <xf numFmtId="0" fontId="15" fillId="0" borderId="6" xfId="0" applyFont="1" applyFill="1" applyBorder="1" applyAlignment="1" applyProtection="1">
      <alignment horizontal="center" textRotation="255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 applyProtection="1">
      <alignment horizontal="center" textRotation="255"/>
    </xf>
    <xf numFmtId="0" fontId="16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 applyProtection="1">
      <alignment horizontal="center" textRotation="255"/>
    </xf>
    <xf numFmtId="0" fontId="7" fillId="0" borderId="3" xfId="0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vertical="center"/>
      <protection locked="0"/>
    </xf>
    <xf numFmtId="164" fontId="13" fillId="0" borderId="3" xfId="0" applyNumberFormat="1" applyFont="1" applyBorder="1" applyAlignment="1">
      <alignment vertical="center"/>
    </xf>
    <xf numFmtId="164" fontId="7" fillId="0" borderId="2" xfId="0" applyNumberFormat="1" applyFont="1" applyBorder="1"/>
    <xf numFmtId="164" fontId="7" fillId="0" borderId="4" xfId="0" applyNumberFormat="1" applyFont="1" applyBorder="1"/>
    <xf numFmtId="164" fontId="7" fillId="0" borderId="13" xfId="0" applyNumberFormat="1" applyFont="1" applyBorder="1"/>
    <xf numFmtId="164" fontId="7" fillId="0" borderId="1" xfId="0" applyNumberFormat="1" applyFont="1" applyBorder="1"/>
    <xf numFmtId="0" fontId="0" fillId="0" borderId="1" xfId="0" applyBorder="1"/>
    <xf numFmtId="0" fontId="10" fillId="0" borderId="0" xfId="0" applyFont="1" applyBorder="1" applyAlignment="1">
      <alignment vertical="center" wrapText="1"/>
    </xf>
    <xf numFmtId="0" fontId="0" fillId="0" borderId="0" xfId="0" applyBorder="1"/>
    <xf numFmtId="0" fontId="7" fillId="0" borderId="3" xfId="0" applyFont="1" applyFill="1" applyBorder="1" applyAlignment="1" applyProtection="1">
      <protection locked="0"/>
    </xf>
    <xf numFmtId="0" fontId="7" fillId="0" borderId="3" xfId="0" applyFont="1" applyFill="1" applyBorder="1" applyAlignment="1" applyProtection="1">
      <alignment horizontal="left" vertical="top"/>
    </xf>
    <xf numFmtId="0" fontId="7" fillId="0" borderId="3" xfId="0" applyFont="1" applyBorder="1"/>
    <xf numFmtId="0" fontId="7" fillId="0" borderId="6" xfId="0" applyFont="1" applyBorder="1"/>
    <xf numFmtId="0" fontId="7" fillId="0" borderId="3" xfId="0" applyFont="1" applyBorder="1" applyAlignment="1">
      <alignment horizontal="justify" vertical="top" wrapText="1"/>
    </xf>
    <xf numFmtId="0" fontId="15" fillId="0" borderId="6" xfId="0" applyFont="1" applyBorder="1" applyAlignment="1">
      <alignment horizontal="center" wrapText="1"/>
    </xf>
    <xf numFmtId="0" fontId="7" fillId="0" borderId="9" xfId="0" applyFont="1" applyBorder="1"/>
    <xf numFmtId="0" fontId="7" fillId="0" borderId="3" xfId="0" applyFont="1" applyBorder="1" applyAlignment="1">
      <alignment horizontal="right"/>
    </xf>
    <xf numFmtId="0" fontId="15" fillId="0" borderId="3" xfId="0" applyFont="1" applyBorder="1" applyAlignment="1">
      <alignment horizontal="center" wrapText="1"/>
    </xf>
    <xf numFmtId="0" fontId="7" fillId="0" borderId="11" xfId="0" applyFont="1" applyBorder="1"/>
    <xf numFmtId="0" fontId="7" fillId="0" borderId="3" xfId="0" applyFont="1" applyBorder="1" applyAlignment="1">
      <alignment horizontal="left"/>
    </xf>
    <xf numFmtId="164" fontId="7" fillId="0" borderId="3" xfId="0" applyNumberFormat="1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164" fontId="13" fillId="0" borderId="3" xfId="0" applyNumberFormat="1" applyFont="1" applyBorder="1" applyAlignment="1">
      <alignment horizontal="right"/>
    </xf>
    <xf numFmtId="0" fontId="7" fillId="0" borderId="2" xfId="0" applyFont="1" applyBorder="1"/>
    <xf numFmtId="0" fontId="15" fillId="0" borderId="3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 applyProtection="1">
      <alignment horizontal="center" vertical="top" wrapText="1"/>
    </xf>
    <xf numFmtId="0" fontId="12" fillId="0" borderId="11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 applyProtection="1">
      <alignment horizontal="center" vertical="top" wrapText="1"/>
    </xf>
    <xf numFmtId="0" fontId="1" fillId="0" borderId="2" xfId="0" applyFont="1" applyFill="1" applyBorder="1" applyAlignment="1" applyProtection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1" fillId="0" borderId="16" xfId="0" applyFont="1" applyFill="1" applyBorder="1" applyAlignment="1" applyProtection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"/>
  <sheetViews>
    <sheetView tabSelected="1" view="pageBreakPreview" zoomScaleNormal="100" zoomScaleSheetLayoutView="100" workbookViewId="0">
      <selection activeCell="B14" sqref="B14"/>
    </sheetView>
  </sheetViews>
  <sheetFormatPr defaultRowHeight="12.75" x14ac:dyDescent="0.2"/>
  <cols>
    <col min="1" max="1" width="4.7109375" customWidth="1"/>
    <col min="2" max="2" width="22" customWidth="1"/>
    <col min="3" max="3" width="4.5703125" customWidth="1"/>
    <col min="4" max="4" width="5" customWidth="1"/>
    <col min="5" max="5" width="6.28515625" customWidth="1"/>
    <col min="6" max="6" width="6.42578125" customWidth="1"/>
    <col min="7" max="7" width="7" customWidth="1"/>
    <col min="8" max="8" width="6.28515625" customWidth="1"/>
    <col min="9" max="12" width="4.7109375" customWidth="1"/>
    <col min="13" max="14" width="5.85546875" customWidth="1"/>
    <col min="15" max="18" width="4.7109375" customWidth="1"/>
    <col min="19" max="19" width="6" customWidth="1"/>
    <col min="20" max="20" width="5.85546875" customWidth="1"/>
    <col min="21" max="21" width="4.28515625" customWidth="1"/>
    <col min="22" max="24" width="4.7109375" customWidth="1"/>
    <col min="25" max="26" width="5.85546875" customWidth="1"/>
    <col min="27" max="27" width="7.42578125" customWidth="1"/>
  </cols>
  <sheetData>
    <row r="1" spans="1:27" ht="18.75" x14ac:dyDescent="0.3">
      <c r="A1" s="17" t="s">
        <v>37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  <c r="S1" s="19"/>
      <c r="T1" s="19"/>
      <c r="U1" s="18"/>
      <c r="V1" s="18"/>
      <c r="W1" s="18"/>
      <c r="X1" s="18"/>
      <c r="Y1" s="18"/>
      <c r="Z1" s="18"/>
      <c r="AA1" s="16"/>
    </row>
    <row r="2" spans="1:27" ht="18" customHeight="1" x14ac:dyDescent="0.25">
      <c r="A2" s="55" t="s">
        <v>0</v>
      </c>
      <c r="B2" s="56" t="s">
        <v>1</v>
      </c>
      <c r="C2" s="57" t="s">
        <v>28</v>
      </c>
      <c r="D2" s="58"/>
      <c r="E2" s="58"/>
      <c r="F2" s="58"/>
      <c r="G2" s="58"/>
      <c r="H2" s="58"/>
      <c r="I2" s="58" t="s">
        <v>29</v>
      </c>
      <c r="J2" s="58"/>
      <c r="K2" s="58"/>
      <c r="L2" s="58"/>
      <c r="M2" s="58"/>
      <c r="N2" s="58"/>
      <c r="O2" s="58" t="s">
        <v>30</v>
      </c>
      <c r="P2" s="58"/>
      <c r="Q2" s="58"/>
      <c r="R2" s="58"/>
      <c r="S2" s="58"/>
      <c r="T2" s="58"/>
      <c r="U2" s="58" t="s">
        <v>31</v>
      </c>
      <c r="V2" s="58"/>
      <c r="W2" s="58"/>
      <c r="X2" s="58"/>
      <c r="Y2" s="58"/>
      <c r="Z2" s="58"/>
      <c r="AA2" s="20" t="s">
        <v>20</v>
      </c>
    </row>
    <row r="3" spans="1:27" ht="18.75" x14ac:dyDescent="0.25">
      <c r="A3" s="55"/>
      <c r="B3" s="56"/>
      <c r="C3" s="59">
        <v>1</v>
      </c>
      <c r="D3" s="59"/>
      <c r="E3" s="59"/>
      <c r="F3" s="59"/>
      <c r="G3" s="59"/>
      <c r="H3" s="59"/>
      <c r="I3" s="59">
        <v>2</v>
      </c>
      <c r="J3" s="59"/>
      <c r="K3" s="59"/>
      <c r="L3" s="59"/>
      <c r="M3" s="59"/>
      <c r="N3" s="59"/>
      <c r="O3" s="59">
        <v>3</v>
      </c>
      <c r="P3" s="59"/>
      <c r="Q3" s="59"/>
      <c r="R3" s="59"/>
      <c r="S3" s="59"/>
      <c r="T3" s="59"/>
      <c r="U3" s="59">
        <v>4</v>
      </c>
      <c r="V3" s="59"/>
      <c r="W3" s="59"/>
      <c r="X3" s="59"/>
      <c r="Y3" s="59"/>
      <c r="Z3" s="59"/>
      <c r="AA3" s="20" t="s">
        <v>21</v>
      </c>
    </row>
    <row r="4" spans="1:27" ht="18" x14ac:dyDescent="0.2">
      <c r="A4" s="55"/>
      <c r="B4" s="56"/>
      <c r="C4" s="21" t="s">
        <v>2</v>
      </c>
      <c r="D4" s="22" t="s">
        <v>3</v>
      </c>
      <c r="E4" s="23" t="s">
        <v>4</v>
      </c>
      <c r="F4" s="22" t="s">
        <v>5</v>
      </c>
      <c r="G4" s="24" t="s">
        <v>23</v>
      </c>
      <c r="H4" s="25" t="s">
        <v>6</v>
      </c>
      <c r="I4" s="21" t="s">
        <v>2</v>
      </c>
      <c r="J4" s="22" t="s">
        <v>3</v>
      </c>
      <c r="K4" s="23" t="s">
        <v>4</v>
      </c>
      <c r="L4" s="22" t="s">
        <v>5</v>
      </c>
      <c r="M4" s="24" t="s">
        <v>23</v>
      </c>
      <c r="N4" s="25" t="s">
        <v>6</v>
      </c>
      <c r="O4" s="21" t="s">
        <v>2</v>
      </c>
      <c r="P4" s="22" t="s">
        <v>3</v>
      </c>
      <c r="Q4" s="23" t="s">
        <v>4</v>
      </c>
      <c r="R4" s="22" t="s">
        <v>5</v>
      </c>
      <c r="S4" s="24" t="s">
        <v>23</v>
      </c>
      <c r="T4" s="25" t="s">
        <v>6</v>
      </c>
      <c r="U4" s="21" t="s">
        <v>2</v>
      </c>
      <c r="V4" s="22" t="s">
        <v>3</v>
      </c>
      <c r="W4" s="23" t="s">
        <v>4</v>
      </c>
      <c r="X4" s="22" t="s">
        <v>5</v>
      </c>
      <c r="Y4" s="24" t="s">
        <v>23</v>
      </c>
      <c r="Z4" s="25" t="s">
        <v>6</v>
      </c>
      <c r="AA4" s="26" t="s">
        <v>6</v>
      </c>
    </row>
    <row r="5" spans="1:27" ht="15.75" customHeight="1" x14ac:dyDescent="0.25">
      <c r="A5" s="15">
        <v>1</v>
      </c>
      <c r="B5" s="29" t="s">
        <v>34</v>
      </c>
      <c r="C5" s="30">
        <v>7</v>
      </c>
      <c r="D5" s="30">
        <v>24</v>
      </c>
      <c r="E5" s="30">
        <v>48</v>
      </c>
      <c r="F5" s="30">
        <v>21</v>
      </c>
      <c r="G5" s="30">
        <f>SUM(C5,D5,E5,F5)</f>
        <v>100</v>
      </c>
      <c r="H5" s="28">
        <f>SUM(E5,F5)</f>
        <v>69</v>
      </c>
      <c r="I5" s="30">
        <v>7</v>
      </c>
      <c r="J5" s="30">
        <v>24</v>
      </c>
      <c r="K5" s="30">
        <v>55</v>
      </c>
      <c r="L5" s="30">
        <v>14</v>
      </c>
      <c r="M5" s="30">
        <f>SUM(I5+J5+K5+L5)</f>
        <v>100</v>
      </c>
      <c r="N5" s="28">
        <f>SUM(K5,L5)</f>
        <v>69</v>
      </c>
      <c r="O5" s="30">
        <v>7</v>
      </c>
      <c r="P5" s="30">
        <v>15</v>
      </c>
      <c r="Q5" s="30">
        <v>78</v>
      </c>
      <c r="R5" s="30">
        <v>0</v>
      </c>
      <c r="S5" s="30">
        <f>SUM(O5,P5,Q5,R5)</f>
        <v>100</v>
      </c>
      <c r="T5" s="28">
        <f>SUM(Q5,R5)</f>
        <v>78</v>
      </c>
      <c r="U5" s="31">
        <v>7</v>
      </c>
      <c r="V5" s="28">
        <v>7</v>
      </c>
      <c r="W5" s="28">
        <v>79</v>
      </c>
      <c r="X5" s="28">
        <v>0</v>
      </c>
      <c r="Y5" s="30"/>
      <c r="Z5" s="28">
        <f>SUM(W5,X5)</f>
        <v>79</v>
      </c>
      <c r="AA5" s="32">
        <f>AVERAGE(H5,N5,T5,Z5)</f>
        <v>73.75</v>
      </c>
    </row>
    <row r="6" spans="1:27" ht="16.5" x14ac:dyDescent="0.25">
      <c r="A6" s="12"/>
      <c r="B6" s="13"/>
      <c r="C6" s="8"/>
      <c r="D6" s="8"/>
      <c r="E6" s="8"/>
      <c r="F6" s="8"/>
      <c r="G6" s="9"/>
      <c r="H6" s="10"/>
      <c r="I6" s="11"/>
      <c r="J6" s="8"/>
      <c r="K6" s="8"/>
      <c r="L6" s="8"/>
      <c r="M6" s="9"/>
      <c r="N6" s="10"/>
      <c r="O6" s="11"/>
      <c r="P6" s="8"/>
      <c r="Q6" s="8"/>
      <c r="R6" s="8"/>
      <c r="S6" s="9"/>
      <c r="T6" s="10"/>
      <c r="U6" s="11"/>
      <c r="V6" s="8"/>
      <c r="W6" s="8"/>
      <c r="X6" s="8"/>
      <c r="Y6" s="9"/>
      <c r="Z6" s="10"/>
      <c r="AA6" s="14"/>
    </row>
    <row r="7" spans="1:27" ht="16.5" x14ac:dyDescent="0.25">
      <c r="A7" s="5"/>
      <c r="B7" s="5"/>
      <c r="C7" s="33"/>
      <c r="D7" s="33"/>
      <c r="E7" s="33"/>
      <c r="F7" s="33"/>
      <c r="G7" s="34"/>
      <c r="H7" s="35"/>
      <c r="I7" s="36"/>
      <c r="J7" s="33"/>
      <c r="K7" s="33"/>
      <c r="L7" s="33"/>
      <c r="M7" s="34"/>
      <c r="N7" s="35"/>
      <c r="O7" s="36"/>
      <c r="P7" s="33"/>
      <c r="Q7" s="33"/>
      <c r="R7" s="33"/>
      <c r="S7" s="34"/>
      <c r="T7" s="35"/>
      <c r="U7" s="36"/>
      <c r="V7" s="33"/>
      <c r="W7" s="33"/>
      <c r="X7" s="33"/>
      <c r="Y7" s="34"/>
      <c r="Z7" s="35"/>
      <c r="AA7" s="37"/>
    </row>
    <row r="8" spans="1:27" ht="15.75" x14ac:dyDescent="0.2"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9"/>
    </row>
  </sheetData>
  <mergeCells count="10">
    <mergeCell ref="A2:A4"/>
    <mergeCell ref="B2:B4"/>
    <mergeCell ref="C2:H2"/>
    <mergeCell ref="I2:N2"/>
    <mergeCell ref="U2:Z2"/>
    <mergeCell ref="C3:H3"/>
    <mergeCell ref="I3:N3"/>
    <mergeCell ref="O3:T3"/>
    <mergeCell ref="U3:Z3"/>
    <mergeCell ref="O2:T2"/>
  </mergeCells>
  <phoneticPr fontId="0" type="noConversion"/>
  <pageMargins left="0" right="0" top="0.19685039370078741" bottom="0.19685039370078741" header="0.19685039370078741" footer="0.11811023622047245"/>
  <pageSetup paperSize="9" scale="91" fitToHeight="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K12"/>
  <sheetViews>
    <sheetView view="pageBreakPreview" topLeftCell="DW1" zoomScaleNormal="100" zoomScaleSheetLayoutView="100" workbookViewId="0">
      <selection activeCell="ED19" sqref="ED19"/>
    </sheetView>
  </sheetViews>
  <sheetFormatPr defaultRowHeight="12.75" x14ac:dyDescent="0.2"/>
  <cols>
    <col min="1" max="1" width="4.28515625" customWidth="1"/>
    <col min="2" max="2" width="30.42578125" customWidth="1"/>
    <col min="9" max="9" width="27" customWidth="1"/>
    <col min="16" max="16" width="29.5703125" customWidth="1"/>
    <col min="23" max="23" width="26.7109375" customWidth="1"/>
    <col min="30" max="30" width="26.85546875" customWidth="1"/>
    <col min="37" max="37" width="29" customWidth="1"/>
    <col min="44" max="44" width="27.85546875" customWidth="1"/>
    <col min="51" max="51" width="27.7109375" customWidth="1"/>
    <col min="58" max="58" width="26.42578125" customWidth="1"/>
    <col min="65" max="65" width="26.42578125" customWidth="1"/>
    <col min="72" max="72" width="27.140625" customWidth="1"/>
    <col min="78" max="78" width="9.85546875" bestFit="1" customWidth="1"/>
    <col min="79" max="79" width="27.7109375" customWidth="1"/>
    <col min="86" max="86" width="27.42578125" customWidth="1"/>
    <col min="93" max="93" width="26.140625" customWidth="1"/>
    <col min="98" max="98" width="9.85546875" bestFit="1" customWidth="1"/>
    <col min="100" max="100" width="28.140625" customWidth="1"/>
    <col min="107" max="107" width="27.28515625" customWidth="1"/>
    <col min="114" max="114" width="27.42578125" customWidth="1"/>
    <col min="121" max="121" width="26.5703125" customWidth="1"/>
    <col min="128" max="128" width="27" customWidth="1"/>
    <col min="135" max="135" width="27.28515625" customWidth="1"/>
  </cols>
  <sheetData>
    <row r="1" spans="1:141" ht="37.5" customHeight="1" x14ac:dyDescent="0.2">
      <c r="A1" s="72" t="s">
        <v>36</v>
      </c>
      <c r="B1" s="73"/>
      <c r="C1" s="73"/>
      <c r="D1" s="73"/>
      <c r="E1" s="73"/>
      <c r="F1" s="73"/>
      <c r="G1" s="73"/>
      <c r="H1" s="74"/>
      <c r="I1" s="72" t="s">
        <v>36</v>
      </c>
      <c r="J1" s="73"/>
      <c r="K1" s="73"/>
      <c r="L1" s="73"/>
      <c r="M1" s="73"/>
      <c r="N1" s="73"/>
      <c r="O1" s="73"/>
      <c r="P1" s="72" t="s">
        <v>36</v>
      </c>
      <c r="Q1" s="73"/>
      <c r="R1" s="73"/>
      <c r="S1" s="73"/>
      <c r="T1" s="73"/>
      <c r="U1" s="73"/>
      <c r="V1" s="73"/>
      <c r="W1" s="72" t="s">
        <v>36</v>
      </c>
      <c r="X1" s="73"/>
      <c r="Y1" s="73"/>
      <c r="Z1" s="73"/>
      <c r="AA1" s="73"/>
      <c r="AB1" s="73"/>
      <c r="AC1" s="73"/>
      <c r="AD1" s="72" t="s">
        <v>36</v>
      </c>
      <c r="AE1" s="73"/>
      <c r="AF1" s="73"/>
      <c r="AG1" s="73"/>
      <c r="AH1" s="73"/>
      <c r="AI1" s="73"/>
      <c r="AJ1" s="73"/>
      <c r="AK1" s="72" t="s">
        <v>36</v>
      </c>
      <c r="AL1" s="73"/>
      <c r="AM1" s="73"/>
      <c r="AN1" s="73"/>
      <c r="AO1" s="73"/>
      <c r="AP1" s="73"/>
      <c r="AQ1" s="73"/>
      <c r="AR1" s="72" t="s">
        <v>36</v>
      </c>
      <c r="AS1" s="73"/>
      <c r="AT1" s="73"/>
      <c r="AU1" s="73"/>
      <c r="AV1" s="73"/>
      <c r="AW1" s="73"/>
      <c r="AX1" s="73"/>
      <c r="AY1" s="72" t="s">
        <v>36</v>
      </c>
      <c r="AZ1" s="73"/>
      <c r="BA1" s="73"/>
      <c r="BB1" s="73"/>
      <c r="BC1" s="73"/>
      <c r="BD1" s="73"/>
      <c r="BE1" s="73"/>
      <c r="BF1" s="72" t="s">
        <v>36</v>
      </c>
      <c r="BG1" s="73"/>
      <c r="BH1" s="73"/>
      <c r="BI1" s="73"/>
      <c r="BJ1" s="73"/>
      <c r="BK1" s="73"/>
      <c r="BL1" s="73"/>
      <c r="BM1" s="72" t="s">
        <v>36</v>
      </c>
      <c r="BN1" s="73"/>
      <c r="BO1" s="73"/>
      <c r="BP1" s="73"/>
      <c r="BQ1" s="73"/>
      <c r="BR1" s="73"/>
      <c r="BS1" s="73"/>
      <c r="BT1" s="72" t="s">
        <v>36</v>
      </c>
      <c r="BU1" s="73"/>
      <c r="BV1" s="73"/>
      <c r="BW1" s="73"/>
      <c r="BX1" s="73"/>
      <c r="BY1" s="73"/>
      <c r="BZ1" s="73"/>
      <c r="CA1" s="72" t="s">
        <v>36</v>
      </c>
      <c r="CB1" s="73"/>
      <c r="CC1" s="73"/>
      <c r="CD1" s="73"/>
      <c r="CE1" s="73"/>
      <c r="CF1" s="73"/>
      <c r="CG1" s="73"/>
      <c r="CH1" s="72" t="s">
        <v>36</v>
      </c>
      <c r="CI1" s="73"/>
      <c r="CJ1" s="73"/>
      <c r="CK1" s="73"/>
      <c r="CL1" s="73"/>
      <c r="CM1" s="73"/>
      <c r="CN1" s="73"/>
      <c r="CO1" s="72" t="s">
        <v>36</v>
      </c>
      <c r="CP1" s="73"/>
      <c r="CQ1" s="73"/>
      <c r="CR1" s="73"/>
      <c r="CS1" s="73"/>
      <c r="CT1" s="73"/>
      <c r="CU1" s="73"/>
      <c r="CV1" s="72" t="s">
        <v>36</v>
      </c>
      <c r="CW1" s="73"/>
      <c r="CX1" s="73"/>
      <c r="CY1" s="73"/>
      <c r="CZ1" s="73"/>
      <c r="DA1" s="73"/>
      <c r="DB1" s="73"/>
      <c r="DC1" s="72" t="s">
        <v>36</v>
      </c>
      <c r="DD1" s="73"/>
      <c r="DE1" s="73"/>
      <c r="DF1" s="73"/>
      <c r="DG1" s="73"/>
      <c r="DH1" s="73"/>
      <c r="DI1" s="73"/>
      <c r="DJ1" s="72" t="s">
        <v>36</v>
      </c>
      <c r="DK1" s="73"/>
      <c r="DL1" s="73"/>
      <c r="DM1" s="73"/>
      <c r="DN1" s="73"/>
      <c r="DO1" s="73"/>
      <c r="DP1" s="73"/>
      <c r="DQ1" s="72" t="s">
        <v>36</v>
      </c>
      <c r="DR1" s="73"/>
      <c r="DS1" s="73"/>
      <c r="DT1" s="73"/>
      <c r="DU1" s="73"/>
      <c r="DV1" s="73"/>
      <c r="DW1" s="73"/>
      <c r="DX1" s="72" t="s">
        <v>36</v>
      </c>
      <c r="DY1" s="73"/>
      <c r="DZ1" s="73"/>
      <c r="EA1" s="73"/>
      <c r="EB1" s="73"/>
      <c r="EC1" s="73"/>
      <c r="ED1" s="73"/>
      <c r="EE1" s="72" t="s">
        <v>36</v>
      </c>
      <c r="EF1" s="73"/>
      <c r="EG1" s="73"/>
      <c r="EH1" s="73"/>
      <c r="EI1" s="73"/>
      <c r="EJ1" s="73"/>
      <c r="EK1" s="73"/>
    </row>
    <row r="2" spans="1:141" ht="18" customHeight="1" x14ac:dyDescent="0.2">
      <c r="A2" s="60" t="s">
        <v>0</v>
      </c>
      <c r="B2" s="62" t="s">
        <v>1</v>
      </c>
      <c r="C2" s="64" t="s">
        <v>7</v>
      </c>
      <c r="D2" s="64"/>
      <c r="E2" s="64"/>
      <c r="F2" s="64"/>
      <c r="G2" s="64"/>
      <c r="H2" s="64"/>
      <c r="I2" s="66" t="s">
        <v>1</v>
      </c>
      <c r="J2" s="65" t="s">
        <v>8</v>
      </c>
      <c r="K2" s="66"/>
      <c r="L2" s="66"/>
      <c r="M2" s="66"/>
      <c r="N2" s="66"/>
      <c r="O2" s="66"/>
      <c r="P2" s="66" t="s">
        <v>1</v>
      </c>
      <c r="Q2" s="65" t="s">
        <v>24</v>
      </c>
      <c r="R2" s="66"/>
      <c r="S2" s="66"/>
      <c r="T2" s="66"/>
      <c r="U2" s="75"/>
      <c r="V2" s="75"/>
      <c r="W2" s="62" t="s">
        <v>1</v>
      </c>
      <c r="X2" s="65" t="s">
        <v>25</v>
      </c>
      <c r="Y2" s="66"/>
      <c r="Z2" s="66"/>
      <c r="AA2" s="66"/>
      <c r="AB2" s="66"/>
      <c r="AC2" s="66"/>
      <c r="AD2" s="70" t="s">
        <v>1</v>
      </c>
      <c r="AE2" s="65" t="s">
        <v>9</v>
      </c>
      <c r="AF2" s="66"/>
      <c r="AG2" s="66"/>
      <c r="AH2" s="66"/>
      <c r="AI2" s="66"/>
      <c r="AJ2" s="66"/>
      <c r="AK2" s="70" t="s">
        <v>1</v>
      </c>
      <c r="AL2" s="65" t="s">
        <v>10</v>
      </c>
      <c r="AM2" s="66"/>
      <c r="AN2" s="66"/>
      <c r="AO2" s="66"/>
      <c r="AP2" s="66"/>
      <c r="AQ2" s="66"/>
      <c r="AR2" s="70" t="s">
        <v>1</v>
      </c>
      <c r="AS2" s="65" t="s">
        <v>11</v>
      </c>
      <c r="AT2" s="66"/>
      <c r="AU2" s="66"/>
      <c r="AV2" s="66"/>
      <c r="AW2" s="66"/>
      <c r="AX2" s="66"/>
      <c r="AY2" s="70" t="s">
        <v>1</v>
      </c>
      <c r="AZ2" s="65" t="s">
        <v>12</v>
      </c>
      <c r="BA2" s="66"/>
      <c r="BB2" s="66"/>
      <c r="BC2" s="66"/>
      <c r="BD2" s="66"/>
      <c r="BE2" s="66"/>
      <c r="BF2" s="70" t="s">
        <v>1</v>
      </c>
      <c r="BG2" s="65" t="s">
        <v>13</v>
      </c>
      <c r="BH2" s="66"/>
      <c r="BI2" s="66"/>
      <c r="BJ2" s="66"/>
      <c r="BK2" s="66"/>
      <c r="BL2" s="66"/>
      <c r="BM2" s="70" t="s">
        <v>1</v>
      </c>
      <c r="BN2" s="65" t="s">
        <v>14</v>
      </c>
      <c r="BO2" s="66"/>
      <c r="BP2" s="66"/>
      <c r="BQ2" s="66"/>
      <c r="BR2" s="66"/>
      <c r="BS2" s="66"/>
      <c r="BT2" s="70" t="s">
        <v>1</v>
      </c>
      <c r="BU2" s="65" t="s">
        <v>15</v>
      </c>
      <c r="BV2" s="66"/>
      <c r="BW2" s="66"/>
      <c r="BX2" s="66"/>
      <c r="BY2" s="66"/>
      <c r="BZ2" s="66"/>
      <c r="CA2" s="70" t="s">
        <v>1</v>
      </c>
      <c r="CB2" s="65" t="s">
        <v>16</v>
      </c>
      <c r="CC2" s="66"/>
      <c r="CD2" s="66"/>
      <c r="CE2" s="66"/>
      <c r="CF2" s="66"/>
      <c r="CG2" s="66"/>
      <c r="CH2" s="70" t="s">
        <v>1</v>
      </c>
      <c r="CI2" s="65" t="s">
        <v>32</v>
      </c>
      <c r="CJ2" s="66"/>
      <c r="CK2" s="66"/>
      <c r="CL2" s="66"/>
      <c r="CM2" s="66"/>
      <c r="CN2" s="66"/>
      <c r="CO2" s="70" t="s">
        <v>1</v>
      </c>
      <c r="CP2" s="65" t="s">
        <v>17</v>
      </c>
      <c r="CQ2" s="66"/>
      <c r="CR2" s="66"/>
      <c r="CS2" s="66"/>
      <c r="CT2" s="66"/>
      <c r="CU2" s="66"/>
      <c r="CV2" s="70" t="s">
        <v>1</v>
      </c>
      <c r="CW2" s="66" t="s">
        <v>18</v>
      </c>
      <c r="CX2" s="66"/>
      <c r="CY2" s="66"/>
      <c r="CZ2" s="66"/>
      <c r="DA2" s="66"/>
      <c r="DB2" s="66"/>
      <c r="DC2" s="70" t="s">
        <v>1</v>
      </c>
      <c r="DD2" s="65" t="s">
        <v>19</v>
      </c>
      <c r="DE2" s="66"/>
      <c r="DF2" s="66"/>
      <c r="DG2" s="66"/>
      <c r="DH2" s="66"/>
      <c r="DI2" s="66"/>
      <c r="DJ2" s="70" t="s">
        <v>1</v>
      </c>
      <c r="DK2" s="65" t="s">
        <v>27</v>
      </c>
      <c r="DL2" s="66"/>
      <c r="DM2" s="66"/>
      <c r="DN2" s="66"/>
      <c r="DO2" s="66"/>
      <c r="DP2" s="66"/>
      <c r="DQ2" s="70" t="s">
        <v>1</v>
      </c>
      <c r="DR2" s="65" t="s">
        <v>26</v>
      </c>
      <c r="DS2" s="66"/>
      <c r="DT2" s="66"/>
      <c r="DU2" s="66"/>
      <c r="DV2" s="66"/>
      <c r="DW2" s="66"/>
      <c r="DX2" s="70" t="s">
        <v>1</v>
      </c>
      <c r="DY2" s="76" t="s">
        <v>35</v>
      </c>
      <c r="DZ2" s="77"/>
      <c r="EA2" s="77"/>
      <c r="EB2" s="77"/>
      <c r="EC2" s="78"/>
      <c r="ED2" s="78"/>
      <c r="EE2" s="70" t="s">
        <v>1</v>
      </c>
      <c r="EF2" s="76" t="s">
        <v>33</v>
      </c>
      <c r="EG2" s="77"/>
      <c r="EH2" s="77"/>
      <c r="EI2" s="77"/>
      <c r="EJ2" s="78"/>
      <c r="EK2" s="78"/>
    </row>
    <row r="3" spans="1:141" ht="18.75" thickBot="1" x14ac:dyDescent="0.25">
      <c r="A3" s="60"/>
      <c r="B3" s="62"/>
      <c r="C3" s="64">
        <v>1</v>
      </c>
      <c r="D3" s="64"/>
      <c r="E3" s="64"/>
      <c r="F3" s="64"/>
      <c r="G3" s="64"/>
      <c r="H3" s="67"/>
      <c r="I3" s="66"/>
      <c r="J3" s="64">
        <v>2</v>
      </c>
      <c r="K3" s="64"/>
      <c r="L3" s="64"/>
      <c r="M3" s="64"/>
      <c r="N3" s="64"/>
      <c r="O3" s="68"/>
      <c r="P3" s="66"/>
      <c r="Q3" s="64">
        <v>3</v>
      </c>
      <c r="R3" s="64"/>
      <c r="S3" s="64"/>
      <c r="T3" s="64"/>
      <c r="U3" s="64"/>
      <c r="V3" s="67"/>
      <c r="W3" s="62"/>
      <c r="X3" s="64">
        <v>4</v>
      </c>
      <c r="Y3" s="64"/>
      <c r="Z3" s="64"/>
      <c r="AA3" s="64"/>
      <c r="AB3" s="64"/>
      <c r="AC3" s="68"/>
      <c r="AD3" s="71"/>
      <c r="AE3" s="64">
        <v>5</v>
      </c>
      <c r="AF3" s="64"/>
      <c r="AG3" s="64"/>
      <c r="AH3" s="64"/>
      <c r="AI3" s="64"/>
      <c r="AJ3" s="68"/>
      <c r="AK3" s="71"/>
      <c r="AL3" s="64">
        <v>6</v>
      </c>
      <c r="AM3" s="64"/>
      <c r="AN3" s="64"/>
      <c r="AO3" s="64"/>
      <c r="AP3" s="64"/>
      <c r="AQ3" s="68"/>
      <c r="AR3" s="71"/>
      <c r="AS3" s="64">
        <v>7</v>
      </c>
      <c r="AT3" s="64"/>
      <c r="AU3" s="64"/>
      <c r="AV3" s="64"/>
      <c r="AW3" s="64"/>
      <c r="AX3" s="68"/>
      <c r="AY3" s="71"/>
      <c r="AZ3" s="64">
        <v>8</v>
      </c>
      <c r="BA3" s="64"/>
      <c r="BB3" s="64"/>
      <c r="BC3" s="64"/>
      <c r="BD3" s="64"/>
      <c r="BE3" s="68"/>
      <c r="BF3" s="71"/>
      <c r="BG3" s="64">
        <v>9</v>
      </c>
      <c r="BH3" s="64"/>
      <c r="BI3" s="64"/>
      <c r="BJ3" s="64"/>
      <c r="BK3" s="64"/>
      <c r="BL3" s="68"/>
      <c r="BM3" s="71"/>
      <c r="BN3" s="64">
        <v>10</v>
      </c>
      <c r="BO3" s="64"/>
      <c r="BP3" s="64"/>
      <c r="BQ3" s="64"/>
      <c r="BR3" s="64"/>
      <c r="BS3" s="68"/>
      <c r="BT3" s="71"/>
      <c r="BU3" s="64">
        <v>11</v>
      </c>
      <c r="BV3" s="64"/>
      <c r="BW3" s="64"/>
      <c r="BX3" s="64"/>
      <c r="BY3" s="64"/>
      <c r="BZ3" s="65"/>
      <c r="CA3" s="71"/>
      <c r="CB3" s="64">
        <v>12</v>
      </c>
      <c r="CC3" s="64"/>
      <c r="CD3" s="64"/>
      <c r="CE3" s="64"/>
      <c r="CF3" s="64"/>
      <c r="CG3" s="65"/>
      <c r="CH3" s="71"/>
      <c r="CI3" s="64">
        <v>13</v>
      </c>
      <c r="CJ3" s="64"/>
      <c r="CK3" s="64"/>
      <c r="CL3" s="64"/>
      <c r="CM3" s="64"/>
      <c r="CN3" s="68"/>
      <c r="CO3" s="71"/>
      <c r="CP3" s="64">
        <v>14</v>
      </c>
      <c r="CQ3" s="64"/>
      <c r="CR3" s="64"/>
      <c r="CS3" s="64"/>
      <c r="CT3" s="64"/>
      <c r="CU3" s="68"/>
      <c r="CV3" s="71"/>
      <c r="CW3" s="64">
        <v>15</v>
      </c>
      <c r="CX3" s="64"/>
      <c r="CY3" s="64"/>
      <c r="CZ3" s="64"/>
      <c r="DA3" s="64"/>
      <c r="DB3" s="65"/>
      <c r="DC3" s="71"/>
      <c r="DD3" s="66">
        <v>16</v>
      </c>
      <c r="DE3" s="66"/>
      <c r="DF3" s="66"/>
      <c r="DG3" s="66"/>
      <c r="DH3" s="66"/>
      <c r="DI3" s="66"/>
      <c r="DJ3" s="71"/>
      <c r="DK3" s="64">
        <v>17</v>
      </c>
      <c r="DL3" s="64"/>
      <c r="DM3" s="64"/>
      <c r="DN3" s="64"/>
      <c r="DO3" s="64"/>
      <c r="DP3" s="68"/>
      <c r="DQ3" s="71"/>
      <c r="DR3" s="64">
        <v>18</v>
      </c>
      <c r="DS3" s="64"/>
      <c r="DT3" s="64"/>
      <c r="DU3" s="64"/>
      <c r="DV3" s="64"/>
      <c r="DW3" s="68"/>
      <c r="DX3" s="71"/>
      <c r="DY3" s="64">
        <v>20</v>
      </c>
      <c r="DZ3" s="64"/>
      <c r="EA3" s="64"/>
      <c r="EB3" s="64"/>
      <c r="EC3" s="64"/>
      <c r="ED3" s="67"/>
      <c r="EE3" s="71"/>
      <c r="EF3" s="64">
        <v>20</v>
      </c>
      <c r="EG3" s="64"/>
      <c r="EH3" s="64"/>
      <c r="EI3" s="64"/>
      <c r="EJ3" s="64"/>
      <c r="EK3" s="67"/>
    </row>
    <row r="4" spans="1:141" ht="19.5" x14ac:dyDescent="0.2">
      <c r="A4" s="61"/>
      <c r="B4" s="63"/>
      <c r="C4" s="1" t="s">
        <v>2</v>
      </c>
      <c r="D4" s="2" t="s">
        <v>3</v>
      </c>
      <c r="E4" s="3" t="s">
        <v>4</v>
      </c>
      <c r="F4" s="2" t="s">
        <v>5</v>
      </c>
      <c r="G4" s="6" t="s">
        <v>22</v>
      </c>
      <c r="H4" s="27" t="s">
        <v>6</v>
      </c>
      <c r="I4" s="69"/>
      <c r="J4" s="1" t="s">
        <v>2</v>
      </c>
      <c r="K4" s="2" t="s">
        <v>3</v>
      </c>
      <c r="L4" s="3" t="s">
        <v>4</v>
      </c>
      <c r="M4" s="2" t="s">
        <v>5</v>
      </c>
      <c r="N4" s="6" t="s">
        <v>22</v>
      </c>
      <c r="O4" s="7" t="s">
        <v>6</v>
      </c>
      <c r="P4" s="69"/>
      <c r="Q4" s="1" t="s">
        <v>2</v>
      </c>
      <c r="R4" s="2" t="s">
        <v>3</v>
      </c>
      <c r="S4" s="3" t="s">
        <v>4</v>
      </c>
      <c r="T4" s="2" t="s">
        <v>5</v>
      </c>
      <c r="U4" s="6" t="s">
        <v>22</v>
      </c>
      <c r="V4" s="7" t="s">
        <v>6</v>
      </c>
      <c r="W4" s="63"/>
      <c r="X4" s="1" t="s">
        <v>2</v>
      </c>
      <c r="Y4" s="2" t="s">
        <v>3</v>
      </c>
      <c r="Z4" s="3" t="s">
        <v>4</v>
      </c>
      <c r="AA4" s="2" t="s">
        <v>5</v>
      </c>
      <c r="AB4" s="6" t="s">
        <v>22</v>
      </c>
      <c r="AC4" s="7" t="s">
        <v>6</v>
      </c>
      <c r="AD4" s="71"/>
      <c r="AE4" s="1" t="s">
        <v>2</v>
      </c>
      <c r="AF4" s="2" t="s">
        <v>3</v>
      </c>
      <c r="AG4" s="3" t="s">
        <v>4</v>
      </c>
      <c r="AH4" s="2" t="s">
        <v>5</v>
      </c>
      <c r="AI4" s="6" t="s">
        <v>22</v>
      </c>
      <c r="AJ4" s="7" t="s">
        <v>6</v>
      </c>
      <c r="AK4" s="71"/>
      <c r="AL4" s="1" t="s">
        <v>2</v>
      </c>
      <c r="AM4" s="2" t="s">
        <v>3</v>
      </c>
      <c r="AN4" s="3" t="s">
        <v>4</v>
      </c>
      <c r="AO4" s="2" t="s">
        <v>5</v>
      </c>
      <c r="AP4" s="6" t="s">
        <v>22</v>
      </c>
      <c r="AQ4" s="7" t="s">
        <v>6</v>
      </c>
      <c r="AR4" s="71"/>
      <c r="AS4" s="1" t="s">
        <v>2</v>
      </c>
      <c r="AT4" s="2" t="s">
        <v>3</v>
      </c>
      <c r="AU4" s="3" t="s">
        <v>4</v>
      </c>
      <c r="AV4" s="2" t="s">
        <v>5</v>
      </c>
      <c r="AW4" s="6" t="s">
        <v>22</v>
      </c>
      <c r="AX4" s="7" t="s">
        <v>6</v>
      </c>
      <c r="AY4" s="71"/>
      <c r="AZ4" s="1" t="s">
        <v>2</v>
      </c>
      <c r="BA4" s="2" t="s">
        <v>3</v>
      </c>
      <c r="BB4" s="3" t="s">
        <v>4</v>
      </c>
      <c r="BC4" s="2" t="s">
        <v>5</v>
      </c>
      <c r="BD4" s="6" t="s">
        <v>22</v>
      </c>
      <c r="BE4" s="7" t="s">
        <v>6</v>
      </c>
      <c r="BF4" s="71"/>
      <c r="BG4" s="1" t="s">
        <v>2</v>
      </c>
      <c r="BH4" s="2" t="s">
        <v>3</v>
      </c>
      <c r="BI4" s="3" t="s">
        <v>4</v>
      </c>
      <c r="BJ4" s="2" t="s">
        <v>5</v>
      </c>
      <c r="BK4" s="6" t="s">
        <v>22</v>
      </c>
      <c r="BL4" s="7" t="s">
        <v>6</v>
      </c>
      <c r="BM4" s="71"/>
      <c r="BN4" s="1" t="s">
        <v>2</v>
      </c>
      <c r="BO4" s="2" t="s">
        <v>3</v>
      </c>
      <c r="BP4" s="3" t="s">
        <v>4</v>
      </c>
      <c r="BQ4" s="2" t="s">
        <v>5</v>
      </c>
      <c r="BR4" s="6" t="s">
        <v>22</v>
      </c>
      <c r="BS4" s="7" t="s">
        <v>6</v>
      </c>
      <c r="BT4" s="71"/>
      <c r="BU4" s="1" t="s">
        <v>2</v>
      </c>
      <c r="BV4" s="2" t="s">
        <v>3</v>
      </c>
      <c r="BW4" s="3" t="s">
        <v>4</v>
      </c>
      <c r="BX4" s="2" t="s">
        <v>5</v>
      </c>
      <c r="BY4" s="4" t="s">
        <v>22</v>
      </c>
      <c r="BZ4" s="3" t="s">
        <v>6</v>
      </c>
      <c r="CA4" s="71"/>
      <c r="CB4" s="1" t="s">
        <v>2</v>
      </c>
      <c r="CC4" s="2" t="s">
        <v>3</v>
      </c>
      <c r="CD4" s="3" t="s">
        <v>4</v>
      </c>
      <c r="CE4" s="2" t="s">
        <v>5</v>
      </c>
      <c r="CF4" s="4" t="s">
        <v>22</v>
      </c>
      <c r="CG4" s="3" t="s">
        <v>6</v>
      </c>
      <c r="CH4" s="71"/>
      <c r="CI4" s="1" t="s">
        <v>2</v>
      </c>
      <c r="CJ4" s="2" t="s">
        <v>3</v>
      </c>
      <c r="CK4" s="3" t="s">
        <v>4</v>
      </c>
      <c r="CL4" s="2" t="s">
        <v>5</v>
      </c>
      <c r="CM4" s="6" t="s">
        <v>22</v>
      </c>
      <c r="CN4" s="7" t="s">
        <v>6</v>
      </c>
      <c r="CO4" s="71"/>
      <c r="CP4" s="1" t="s">
        <v>2</v>
      </c>
      <c r="CQ4" s="2" t="s">
        <v>3</v>
      </c>
      <c r="CR4" s="3" t="s">
        <v>4</v>
      </c>
      <c r="CS4" s="2" t="s">
        <v>5</v>
      </c>
      <c r="CT4" s="6" t="s">
        <v>22</v>
      </c>
      <c r="CU4" s="7" t="s">
        <v>6</v>
      </c>
      <c r="CV4" s="71"/>
      <c r="CW4" s="1" t="s">
        <v>2</v>
      </c>
      <c r="CX4" s="2" t="s">
        <v>3</v>
      </c>
      <c r="CY4" s="3" t="s">
        <v>4</v>
      </c>
      <c r="CZ4" s="2" t="s">
        <v>5</v>
      </c>
      <c r="DA4" s="4" t="s">
        <v>22</v>
      </c>
      <c r="DB4" s="3" t="s">
        <v>6</v>
      </c>
      <c r="DC4" s="71"/>
      <c r="DD4" s="2" t="s">
        <v>2</v>
      </c>
      <c r="DE4" s="2" t="s">
        <v>3</v>
      </c>
      <c r="DF4" s="3" t="s">
        <v>4</v>
      </c>
      <c r="DG4" s="2" t="s">
        <v>5</v>
      </c>
      <c r="DH4" s="4" t="s">
        <v>22</v>
      </c>
      <c r="DI4" s="3" t="s">
        <v>6</v>
      </c>
      <c r="DJ4" s="71"/>
      <c r="DK4" s="1" t="s">
        <v>2</v>
      </c>
      <c r="DL4" s="2" t="s">
        <v>3</v>
      </c>
      <c r="DM4" s="3" t="s">
        <v>4</v>
      </c>
      <c r="DN4" s="2" t="s">
        <v>5</v>
      </c>
      <c r="DO4" s="6" t="s">
        <v>22</v>
      </c>
      <c r="DP4" s="7" t="s">
        <v>6</v>
      </c>
      <c r="DQ4" s="71"/>
      <c r="DR4" s="1" t="s">
        <v>2</v>
      </c>
      <c r="DS4" s="2" t="s">
        <v>3</v>
      </c>
      <c r="DT4" s="3" t="s">
        <v>4</v>
      </c>
      <c r="DU4" s="2" t="s">
        <v>5</v>
      </c>
      <c r="DV4" s="6" t="s">
        <v>22</v>
      </c>
      <c r="DW4" s="7" t="s">
        <v>6</v>
      </c>
      <c r="DX4" s="71"/>
      <c r="DY4" s="1" t="s">
        <v>2</v>
      </c>
      <c r="DZ4" s="2" t="s">
        <v>3</v>
      </c>
      <c r="EA4" s="3" t="s">
        <v>4</v>
      </c>
      <c r="EB4" s="2" t="s">
        <v>5</v>
      </c>
      <c r="EC4" s="6" t="s">
        <v>22</v>
      </c>
      <c r="ED4" s="7" t="s">
        <v>6</v>
      </c>
      <c r="EE4" s="71"/>
      <c r="EF4" s="1" t="s">
        <v>2</v>
      </c>
      <c r="EG4" s="2" t="s">
        <v>3</v>
      </c>
      <c r="EH4" s="3" t="s">
        <v>4</v>
      </c>
      <c r="EI4" s="2" t="s">
        <v>5</v>
      </c>
      <c r="EJ4" s="6" t="s">
        <v>22</v>
      </c>
      <c r="EK4" s="7" t="s">
        <v>6</v>
      </c>
    </row>
    <row r="5" spans="1:141" ht="21" customHeight="1" x14ac:dyDescent="0.25">
      <c r="A5" s="15">
        <v>1</v>
      </c>
      <c r="B5" s="41" t="s">
        <v>34</v>
      </c>
      <c r="C5" s="40">
        <v>7</v>
      </c>
      <c r="D5" s="40">
        <v>56</v>
      </c>
      <c r="E5" s="40">
        <v>37</v>
      </c>
      <c r="F5" s="40">
        <v>0</v>
      </c>
      <c r="G5" s="40">
        <f>SUM(C5,D5,E5,F5)</f>
        <v>100</v>
      </c>
      <c r="H5" s="40">
        <f>SUM(E5,F5)</f>
        <v>37</v>
      </c>
      <c r="I5" s="41" t="s">
        <v>34</v>
      </c>
      <c r="J5" s="40">
        <v>11</v>
      </c>
      <c r="K5" s="40">
        <v>48</v>
      </c>
      <c r="L5" s="40">
        <v>41</v>
      </c>
      <c r="M5" s="40">
        <v>0</v>
      </c>
      <c r="N5" s="40">
        <f>SUM(J5,K5,L5,M5)</f>
        <v>100</v>
      </c>
      <c r="O5" s="40">
        <f>SUM(L5,M5)</f>
        <v>41</v>
      </c>
      <c r="P5" s="41" t="s">
        <v>34</v>
      </c>
      <c r="Q5" s="40">
        <v>2</v>
      </c>
      <c r="R5" s="40">
        <v>61</v>
      </c>
      <c r="S5" s="40">
        <v>32</v>
      </c>
      <c r="T5" s="40">
        <v>5</v>
      </c>
      <c r="U5" s="40">
        <f>SUM(Q5,R5,S5,T5)</f>
        <v>100</v>
      </c>
      <c r="V5" s="40">
        <f>SUM(S5,T5)</f>
        <v>37</v>
      </c>
      <c r="W5" s="41" t="s">
        <v>34</v>
      </c>
      <c r="X5" s="40">
        <v>29</v>
      </c>
      <c r="Y5" s="40">
        <v>34</v>
      </c>
      <c r="Z5" s="40">
        <v>33</v>
      </c>
      <c r="AA5" s="40">
        <v>4</v>
      </c>
      <c r="AB5" s="40">
        <f>SUM(X5,Y5,Z5,AA5)</f>
        <v>100</v>
      </c>
      <c r="AC5" s="40">
        <f>SUM(Z5,AA5)</f>
        <v>37</v>
      </c>
      <c r="AD5" s="41" t="s">
        <v>34</v>
      </c>
      <c r="AE5" s="40">
        <v>11</v>
      </c>
      <c r="AF5" s="40">
        <v>39</v>
      </c>
      <c r="AG5" s="40">
        <v>45</v>
      </c>
      <c r="AH5" s="40">
        <v>5</v>
      </c>
      <c r="AI5" s="40">
        <f>SUM(AE5,AF5,AG5,AH5)</f>
        <v>100</v>
      </c>
      <c r="AJ5" s="40">
        <f>SUM(AG5,AH5)</f>
        <v>50</v>
      </c>
      <c r="AK5" s="41" t="s">
        <v>34</v>
      </c>
      <c r="AL5" s="40">
        <v>0</v>
      </c>
      <c r="AM5" s="40">
        <v>20</v>
      </c>
      <c r="AN5" s="40">
        <v>80</v>
      </c>
      <c r="AO5" s="40">
        <v>0</v>
      </c>
      <c r="AP5" s="40">
        <f>SUM(AL5,AM5,AN5,AO5)</f>
        <v>100</v>
      </c>
      <c r="AQ5" s="40">
        <f>SUM(AN5,AO5)</f>
        <v>80</v>
      </c>
      <c r="AR5" s="41" t="s">
        <v>34</v>
      </c>
      <c r="AS5" s="40">
        <v>7</v>
      </c>
      <c r="AT5" s="40">
        <v>48</v>
      </c>
      <c r="AU5" s="40">
        <v>43</v>
      </c>
      <c r="AV5" s="40">
        <v>2</v>
      </c>
      <c r="AW5" s="40">
        <f>SUM(AS5,AT5,AU5,AV5)</f>
        <v>100</v>
      </c>
      <c r="AX5" s="40">
        <f>SUM(AU5,AV5)</f>
        <v>45</v>
      </c>
      <c r="AY5" s="41" t="s">
        <v>34</v>
      </c>
      <c r="AZ5" s="40">
        <v>11</v>
      </c>
      <c r="BA5" s="40">
        <v>56</v>
      </c>
      <c r="BB5" s="40">
        <v>30</v>
      </c>
      <c r="BC5" s="40">
        <v>3</v>
      </c>
      <c r="BD5" s="40">
        <f>SUM(AZ5,BA5,BB5,BC5)</f>
        <v>100</v>
      </c>
      <c r="BE5" s="40">
        <f>SUM(BB5,BC5)</f>
        <v>33</v>
      </c>
      <c r="BF5" s="41" t="s">
        <v>34</v>
      </c>
      <c r="BG5" s="40">
        <v>1</v>
      </c>
      <c r="BH5" s="40">
        <v>72</v>
      </c>
      <c r="BI5" s="40">
        <v>27</v>
      </c>
      <c r="BJ5" s="40">
        <v>0</v>
      </c>
      <c r="BK5" s="40">
        <v>100</v>
      </c>
      <c r="BL5" s="40">
        <f>SUM(BI5,BJ5)</f>
        <v>27</v>
      </c>
      <c r="BM5" s="41" t="s">
        <v>34</v>
      </c>
      <c r="BN5" s="40">
        <v>14</v>
      </c>
      <c r="BO5" s="40">
        <v>50</v>
      </c>
      <c r="BP5" s="40">
        <v>33</v>
      </c>
      <c r="BQ5" s="40">
        <v>3</v>
      </c>
      <c r="BR5" s="40">
        <f>SUM(BN5,BO5,BP5,BQ5)</f>
        <v>100</v>
      </c>
      <c r="BS5" s="40">
        <f>SUM(BP5,BQ5)</f>
        <v>36</v>
      </c>
      <c r="BT5" s="41" t="s">
        <v>34</v>
      </c>
      <c r="BU5" s="40">
        <v>0</v>
      </c>
      <c r="BV5" s="40">
        <v>60</v>
      </c>
      <c r="BW5" s="40">
        <v>37</v>
      </c>
      <c r="BX5" s="40">
        <v>3</v>
      </c>
      <c r="BY5" s="40">
        <f>SUM(BU5,BV5,BW5,BX5)</f>
        <v>100</v>
      </c>
      <c r="BZ5" s="40">
        <f>SUM(BW5,BX5)</f>
        <v>40</v>
      </c>
      <c r="CA5" s="41" t="s">
        <v>34</v>
      </c>
      <c r="CB5" s="40">
        <v>0</v>
      </c>
      <c r="CC5" s="40">
        <v>55</v>
      </c>
      <c r="CD5" s="40">
        <v>45</v>
      </c>
      <c r="CE5" s="40">
        <v>0</v>
      </c>
      <c r="CF5" s="40">
        <f>SUM(CB5,CC5,CD5,CE5)</f>
        <v>100</v>
      </c>
      <c r="CG5" s="40">
        <f>SUM(CD5,CE5)</f>
        <v>45</v>
      </c>
      <c r="CH5" s="41" t="s">
        <v>34</v>
      </c>
      <c r="CI5" s="40">
        <v>0</v>
      </c>
      <c r="CJ5" s="40">
        <v>18</v>
      </c>
      <c r="CK5" s="40">
        <v>61</v>
      </c>
      <c r="CL5" s="40">
        <v>21</v>
      </c>
      <c r="CM5" s="40">
        <f>SUM(CI5,CJ5,CK5,CL5)</f>
        <v>100</v>
      </c>
      <c r="CN5" s="40">
        <f>SUM(CK5,CL5)</f>
        <v>82</v>
      </c>
      <c r="CO5" s="41" t="s">
        <v>34</v>
      </c>
      <c r="CP5" s="40">
        <v>0</v>
      </c>
      <c r="CQ5" s="40">
        <v>0</v>
      </c>
      <c r="CR5" s="40">
        <v>48</v>
      </c>
      <c r="CS5" s="40">
        <v>52</v>
      </c>
      <c r="CT5" s="40">
        <f>SUM(CP5+CQ5+CR5+CS5)</f>
        <v>100</v>
      </c>
      <c r="CU5" s="40">
        <f>SUM(CR5,CS5)</f>
        <v>100</v>
      </c>
      <c r="CV5" s="41" t="s">
        <v>34</v>
      </c>
      <c r="CW5" s="40">
        <v>0</v>
      </c>
      <c r="CX5" s="40">
        <v>15</v>
      </c>
      <c r="CY5" s="40">
        <v>78</v>
      </c>
      <c r="CZ5" s="40">
        <v>7</v>
      </c>
      <c r="DA5" s="40">
        <f>SUM(CW5+CX5+CY5+CZ5)</f>
        <v>100</v>
      </c>
      <c r="DB5" s="40">
        <f>SUM(CY5,CZ5)</f>
        <v>85</v>
      </c>
      <c r="DC5" s="41" t="s">
        <v>34</v>
      </c>
      <c r="DD5" s="40">
        <v>0</v>
      </c>
      <c r="DE5" s="40">
        <v>45</v>
      </c>
      <c r="DF5" s="40">
        <v>55</v>
      </c>
      <c r="DG5" s="40">
        <v>0</v>
      </c>
      <c r="DH5" s="40">
        <f>SUM(DD5+DE5+DF5+DG5)</f>
        <v>100</v>
      </c>
      <c r="DI5" s="40">
        <f>SUM(DF5,DG5)</f>
        <v>55</v>
      </c>
      <c r="DJ5" s="41" t="s">
        <v>34</v>
      </c>
      <c r="DK5" s="40">
        <v>0</v>
      </c>
      <c r="DL5" s="40">
        <v>58</v>
      </c>
      <c r="DM5" s="40">
        <v>42</v>
      </c>
      <c r="DN5" s="40">
        <v>0</v>
      </c>
      <c r="DO5" s="40">
        <f>SUM(DK5,DL5,DM5,DN5)</f>
        <v>100</v>
      </c>
      <c r="DP5" s="40">
        <f>SUM(DM5,DN5)</f>
        <v>42</v>
      </c>
      <c r="DQ5" s="41" t="s">
        <v>34</v>
      </c>
      <c r="DR5" s="40">
        <v>0</v>
      </c>
      <c r="DS5" s="40">
        <v>11</v>
      </c>
      <c r="DT5" s="40">
        <v>63</v>
      </c>
      <c r="DU5" s="40">
        <v>26</v>
      </c>
      <c r="DV5" s="40">
        <f>SUM(DR5,DS5,DT5,DU5)</f>
        <v>100</v>
      </c>
      <c r="DW5" s="40">
        <f>SUM(DT5,DU5)</f>
        <v>89</v>
      </c>
      <c r="DX5" s="41" t="s">
        <v>34</v>
      </c>
      <c r="DY5" s="40">
        <v>0</v>
      </c>
      <c r="DZ5" s="40">
        <v>27</v>
      </c>
      <c r="EA5" s="40">
        <v>73</v>
      </c>
      <c r="EB5" s="40">
        <v>0</v>
      </c>
      <c r="EC5" s="40">
        <f>SUM(DY5,DZ5,EA5,EB5)</f>
        <v>100</v>
      </c>
      <c r="ED5" s="40">
        <f>SUM(EA5,EB5)</f>
        <v>73</v>
      </c>
      <c r="EE5" s="41" t="s">
        <v>34</v>
      </c>
      <c r="EF5" s="40">
        <v>0</v>
      </c>
      <c r="EG5" s="40">
        <v>37</v>
      </c>
      <c r="EH5" s="40">
        <v>63</v>
      </c>
      <c r="EI5" s="40">
        <v>0</v>
      </c>
      <c r="EJ5" s="40">
        <f>SUM(EF5,EG5,EH5,EI5)</f>
        <v>100</v>
      </c>
      <c r="EK5" s="40">
        <f>SUM(EH5,EI5)</f>
        <v>63</v>
      </c>
    </row>
    <row r="6" spans="1:141" ht="21" customHeight="1" x14ac:dyDescent="0.25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4"/>
      <c r="DY6" s="45"/>
      <c r="DZ6" s="45"/>
      <c r="EA6" s="46"/>
      <c r="EB6" s="43"/>
      <c r="EC6" s="43"/>
      <c r="ED6" s="43"/>
      <c r="EE6" s="44"/>
      <c r="EF6" s="45"/>
      <c r="EG6" s="45"/>
      <c r="EH6" s="46"/>
      <c r="EI6" s="43"/>
      <c r="EJ6" s="43"/>
      <c r="EK6" s="43"/>
    </row>
    <row r="7" spans="1:141" ht="21" customHeight="1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7"/>
      <c r="DY7" s="48"/>
      <c r="DZ7" s="48"/>
      <c r="EA7" s="49"/>
      <c r="EB7" s="42"/>
      <c r="EC7" s="50"/>
      <c r="ED7" s="42"/>
      <c r="EE7" s="47"/>
      <c r="EF7" s="48"/>
      <c r="EG7" s="48"/>
      <c r="EH7" s="49"/>
      <c r="EI7" s="42"/>
      <c r="EJ7" s="50"/>
      <c r="EK7" s="42"/>
    </row>
    <row r="8" spans="1:141" ht="21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7"/>
      <c r="DY8" s="42"/>
      <c r="DZ8" s="43"/>
      <c r="EA8" s="50"/>
      <c r="EB8" s="51"/>
      <c r="EC8" s="50"/>
      <c r="ED8" s="50"/>
      <c r="EE8" s="47"/>
      <c r="EF8" s="42"/>
      <c r="EG8" s="43"/>
      <c r="EH8" s="50"/>
      <c r="EI8" s="51"/>
      <c r="EJ8" s="50"/>
      <c r="EK8" s="50"/>
    </row>
    <row r="9" spans="1:141" ht="21" customHeight="1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7"/>
      <c r="DY9" s="43"/>
      <c r="DZ9" s="42"/>
      <c r="EA9" s="50"/>
      <c r="EB9" s="47"/>
      <c r="EC9" s="50"/>
      <c r="ED9" s="50"/>
      <c r="EE9" s="47"/>
      <c r="EF9" s="43"/>
      <c r="EG9" s="42"/>
      <c r="EH9" s="50"/>
      <c r="EI9" s="47"/>
      <c r="EJ9" s="50"/>
      <c r="EK9" s="50"/>
    </row>
    <row r="10" spans="1:141" ht="21" customHeight="1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52"/>
      <c r="DY10" s="42"/>
      <c r="DZ10" s="42"/>
      <c r="EA10" s="42"/>
      <c r="EB10" s="53"/>
      <c r="EC10" s="50"/>
      <c r="ED10" s="50"/>
      <c r="EE10" s="52"/>
      <c r="EF10" s="42"/>
      <c r="EG10" s="42"/>
      <c r="EH10" s="42"/>
      <c r="EI10" s="53"/>
      <c r="EJ10" s="50"/>
      <c r="EK10" s="50"/>
    </row>
    <row r="11" spans="1:141" ht="21" customHeight="1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54"/>
      <c r="DY11" s="54"/>
      <c r="DZ11" s="54"/>
      <c r="EA11" s="42"/>
      <c r="EB11" s="42"/>
      <c r="EC11" s="42"/>
      <c r="ED11" s="42"/>
      <c r="EE11" s="54"/>
      <c r="EF11" s="54"/>
      <c r="EG11" s="54"/>
      <c r="EH11" s="42"/>
      <c r="EI11" s="42"/>
      <c r="EJ11" s="42"/>
      <c r="EK11" s="42"/>
    </row>
    <row r="12" spans="1:141" ht="21" customHeight="1" x14ac:dyDescent="0.2"/>
  </sheetData>
  <mergeCells count="81">
    <mergeCell ref="DX1:ED1"/>
    <mergeCell ref="DX2:DX4"/>
    <mergeCell ref="DY2:ED2"/>
    <mergeCell ref="DY3:ED3"/>
    <mergeCell ref="EE1:EK1"/>
    <mergeCell ref="EE2:EE4"/>
    <mergeCell ref="EF2:EK2"/>
    <mergeCell ref="EF3:EK3"/>
    <mergeCell ref="DQ1:DW1"/>
    <mergeCell ref="CA1:CG1"/>
    <mergeCell ref="CH1:CN1"/>
    <mergeCell ref="CO1:CU1"/>
    <mergeCell ref="CV1:DB1"/>
    <mergeCell ref="DC1:DI1"/>
    <mergeCell ref="DJ1:DP1"/>
    <mergeCell ref="AS3:AX3"/>
    <mergeCell ref="X3:AC3"/>
    <mergeCell ref="AL3:AQ3"/>
    <mergeCell ref="Q2:V2"/>
    <mergeCell ref="BT1:BZ1"/>
    <mergeCell ref="AK1:AQ1"/>
    <mergeCell ref="AR1:AX1"/>
    <mergeCell ref="AY1:BE1"/>
    <mergeCell ref="BF1:BL1"/>
    <mergeCell ref="BM1:BS1"/>
    <mergeCell ref="AD2:AD4"/>
    <mergeCell ref="X2:AC2"/>
    <mergeCell ref="AE3:AJ3"/>
    <mergeCell ref="AE2:AJ2"/>
    <mergeCell ref="Q3:V3"/>
    <mergeCell ref="A1:H1"/>
    <mergeCell ref="I1:O1"/>
    <mergeCell ref="P1:V1"/>
    <mergeCell ref="W1:AC1"/>
    <mergeCell ref="AD1:AJ1"/>
    <mergeCell ref="P2:P4"/>
    <mergeCell ref="BG2:BL2"/>
    <mergeCell ref="BN3:BS3"/>
    <mergeCell ref="BU3:BZ3"/>
    <mergeCell ref="BN2:BS2"/>
    <mergeCell ref="BM2:BM4"/>
    <mergeCell ref="BT2:BT4"/>
    <mergeCell ref="BG3:BL3"/>
    <mergeCell ref="AK2:AK4"/>
    <mergeCell ref="AR2:AR4"/>
    <mergeCell ref="AY2:AY4"/>
    <mergeCell ref="BF2:BF4"/>
    <mergeCell ref="AZ3:BE3"/>
    <mergeCell ref="AL2:AQ2"/>
    <mergeCell ref="AS2:AX2"/>
    <mergeCell ref="W2:W4"/>
    <mergeCell ref="CV2:CV4"/>
    <mergeCell ref="BU2:BZ2"/>
    <mergeCell ref="CA2:CA4"/>
    <mergeCell ref="CH2:CH4"/>
    <mergeCell ref="DC2:DC4"/>
    <mergeCell ref="CW2:DB2"/>
    <mergeCell ref="CB2:CG2"/>
    <mergeCell ref="CI2:CN2"/>
    <mergeCell ref="CP2:CU2"/>
    <mergeCell ref="CW3:DB3"/>
    <mergeCell ref="CI3:CN3"/>
    <mergeCell ref="CP3:CU3"/>
    <mergeCell ref="AZ2:BE2"/>
    <mergeCell ref="CB3:CG3"/>
    <mergeCell ref="CO2:CO4"/>
    <mergeCell ref="DD3:DI3"/>
    <mergeCell ref="DK3:DP3"/>
    <mergeCell ref="DR3:DW3"/>
    <mergeCell ref="DK2:DP2"/>
    <mergeCell ref="DR2:DW2"/>
    <mergeCell ref="DQ2:DQ4"/>
    <mergeCell ref="DJ2:DJ4"/>
    <mergeCell ref="DD2:DI2"/>
    <mergeCell ref="A2:A4"/>
    <mergeCell ref="B2:B4"/>
    <mergeCell ref="C2:H2"/>
    <mergeCell ref="J2:O2"/>
    <mergeCell ref="C3:H3"/>
    <mergeCell ref="J3:O3"/>
    <mergeCell ref="I2:I4"/>
  </mergeCells>
  <phoneticPr fontId="5" type="noConversion"/>
  <pageMargins left="0.25" right="0.25" top="0.75" bottom="0.75" header="0.3" footer="0.3"/>
  <pageSetup paperSize="9" scale="10" fitToHeight="0" orientation="landscape" verticalDpi="300" r:id="rId1"/>
  <colBreaks count="1" manualBreakCount="1">
    <brk id="8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Моніторинг 3-4 кл.за ІІ семестр</vt:lpstr>
      <vt:lpstr>Моніторинг 5-11 кл. за ІІ см.20</vt:lpstr>
      <vt:lpstr>'Моніторинг 3-4 кл.за ІІ семестр'!Область_печати</vt:lpstr>
      <vt:lpstr>'Моніторинг 5-11 кл. за ІІ см.20'!Область_печати</vt:lpstr>
    </vt:vector>
  </TitlesOfParts>
  <Company>Відділ освіти райдержадміністрації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Ховрах Ірина Іванівна</dc:creator>
  <cp:lastModifiedBy>Р</cp:lastModifiedBy>
  <cp:lastPrinted>2019-01-08T09:02:32Z</cp:lastPrinted>
  <dcterms:created xsi:type="dcterms:W3CDTF">2003-09-11T16:02:18Z</dcterms:created>
  <dcterms:modified xsi:type="dcterms:W3CDTF">2020-06-12T13:36:07Z</dcterms:modified>
</cp:coreProperties>
</file>