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9192"/>
  </bookViews>
  <sheets>
    <sheet name="полісся" sheetId="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5" l="1"/>
  <c r="I13" i="5"/>
  <c r="E23" i="5" l="1"/>
</calcChain>
</file>

<file path=xl/sharedStrings.xml><?xml version="1.0" encoding="utf-8"?>
<sst xmlns="http://schemas.openxmlformats.org/spreadsheetml/2006/main" count="47" uniqueCount="40">
  <si>
    <t>Дата</t>
  </si>
  <si>
    <t>Найменування документа</t>
  </si>
  <si>
    <t>Найменування товару</t>
  </si>
  <si>
    <t>Сума, грн.</t>
  </si>
  <si>
    <t xml:space="preserve">Фінансовий звіт </t>
  </si>
  <si>
    <t>про надходження та використання  отриманих коштів</t>
  </si>
  <si>
    <t>№ з/п</t>
  </si>
  <si>
    <t xml:space="preserve">Нарахування на  заробітну плату </t>
  </si>
  <si>
    <t>Заробітна плата вчителів за квітень   2022  року</t>
  </si>
  <si>
    <t xml:space="preserve">Заробітна плата працівників  за квітень  2022 року </t>
  </si>
  <si>
    <t>Акт №837</t>
  </si>
  <si>
    <t xml:space="preserve">Надання доступу до мережі інтернету </t>
  </si>
  <si>
    <t>Акт №964</t>
  </si>
  <si>
    <t>ком.пос</t>
  </si>
  <si>
    <t>інтерн</t>
  </si>
  <si>
    <t xml:space="preserve">Поліського ліцею  за травень   2022 року </t>
  </si>
  <si>
    <t>Акт №4/1</t>
  </si>
  <si>
    <t>№4/1</t>
  </si>
  <si>
    <t>Водопостачання за квітень 2022 (їдальня)</t>
  </si>
  <si>
    <t>Водопостачання за квітень 2022 (котельня)</t>
  </si>
  <si>
    <t>№1</t>
  </si>
  <si>
    <t>Водопостачання за квітень 2022 (стадіон)</t>
  </si>
  <si>
    <t>№4/а</t>
  </si>
  <si>
    <t>Водопостачання за квітень 2022 (ліцей)</t>
  </si>
  <si>
    <t>№4/б</t>
  </si>
  <si>
    <t>Водовідведення за квітень 2022 (ліцей)</t>
  </si>
  <si>
    <t>№4/2</t>
  </si>
  <si>
    <t>Водовідведення за квітень 2022 (їдальня)</t>
  </si>
  <si>
    <t>№3</t>
  </si>
  <si>
    <t>За вивезення ТПВ за квітень 2022 року</t>
  </si>
  <si>
    <t xml:space="preserve"> </t>
  </si>
  <si>
    <t>Реєстр.№8</t>
  </si>
  <si>
    <t>Відрядження</t>
  </si>
  <si>
    <t>Акт №4192</t>
  </si>
  <si>
    <t>Розподіл електроенергії</t>
  </si>
  <si>
    <t>Акт №4193</t>
  </si>
  <si>
    <t>Реактивна електроенергія</t>
  </si>
  <si>
    <t>Акт № 1878</t>
  </si>
  <si>
    <t>Електроенергія</t>
  </si>
  <si>
    <t>Разом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</si>
</sst>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/>
    <xf numFmtId="14" fontId="2" fillId="0" borderId="1" xfId="0" applyNumberFormat="1" applyFont="1" applyBorder="1"/>
    <xf numFmtId="2" fontId="2" fillId="0" borderId="1" xfId="0" applyNumberFormat="1" applyFont="1" applyBorder="1"/>
    <xf numFmtId="14" fontId="2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4" fontId="2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2" fontId="0" fillId="0" borderId="0" xfId="0" applyNumberForma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right" wrapText="1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1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2" fontId="2" fillId="0" borderId="0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topLeftCell="A4" zoomScale="106" zoomScaleNormal="106" workbookViewId="0">
      <selection activeCell="I15" sqref="I15"/>
    </sheetView>
  </sheetViews>
  <sheetFormatPr defaultRowHeight="13.8" x14ac:dyDescent="0.3"/>
  <cols>
    <col min="1" max="1" width="9.88671875" bestFit="1" customWidth="1"/>
    <col min="2" max="2" width="12.88671875" customWidth="1"/>
    <col min="3" max="3" width="25.88671875" customWidth="1"/>
    <col min="4" max="4" width="46.109375" customWidth="1"/>
    <col min="5" max="5" width="18" customWidth="1"/>
  </cols>
  <sheetData>
    <row r="1" spans="1:11" ht="17.399999999999999" x14ac:dyDescent="0.3">
      <c r="A1" s="19" t="s">
        <v>4</v>
      </c>
      <c r="B1" s="19"/>
      <c r="C1" s="19"/>
      <c r="D1" s="19"/>
      <c r="E1" s="19"/>
    </row>
    <row r="2" spans="1:11" ht="17.399999999999999" x14ac:dyDescent="0.3">
      <c r="A2" s="20" t="s">
        <v>5</v>
      </c>
      <c r="B2" s="20"/>
      <c r="C2" s="20"/>
      <c r="D2" s="20"/>
      <c r="E2" s="20"/>
    </row>
    <row r="3" spans="1:11" ht="17.399999999999999" x14ac:dyDescent="0.3">
      <c r="A3" s="21" t="s">
        <v>15</v>
      </c>
      <c r="B3" s="21"/>
      <c r="C3" s="21"/>
      <c r="D3" s="21"/>
      <c r="E3" s="21"/>
    </row>
    <row r="4" spans="1:11" ht="31.2" x14ac:dyDescent="0.3">
      <c r="A4" s="5" t="s">
        <v>6</v>
      </c>
      <c r="B4" s="5" t="s">
        <v>0</v>
      </c>
      <c r="C4" s="6" t="s">
        <v>1</v>
      </c>
      <c r="D4" s="5" t="s">
        <v>2</v>
      </c>
      <c r="E4" s="5" t="s">
        <v>3</v>
      </c>
    </row>
    <row r="5" spans="1:11" ht="15.6" x14ac:dyDescent="0.3">
      <c r="A5" s="1">
        <v>1</v>
      </c>
      <c r="B5" s="2">
        <v>44683</v>
      </c>
      <c r="C5" s="12" t="s">
        <v>16</v>
      </c>
      <c r="D5" s="7" t="s">
        <v>18</v>
      </c>
      <c r="E5" s="8">
        <v>623.96</v>
      </c>
      <c r="H5" t="s">
        <v>30</v>
      </c>
      <c r="I5" s="14" t="s">
        <v>30</v>
      </c>
    </row>
    <row r="6" spans="1:11" ht="15.6" x14ac:dyDescent="0.3">
      <c r="A6" s="1">
        <v>2</v>
      </c>
      <c r="B6" s="2">
        <v>44683</v>
      </c>
      <c r="C6" s="13" t="s">
        <v>17</v>
      </c>
      <c r="D6" s="7" t="s">
        <v>19</v>
      </c>
      <c r="E6" s="8">
        <v>16.420000000000002</v>
      </c>
      <c r="I6" s="14"/>
      <c r="K6" t="s">
        <v>30</v>
      </c>
    </row>
    <row r="7" spans="1:11" ht="15.6" x14ac:dyDescent="0.3">
      <c r="A7" s="1">
        <v>3</v>
      </c>
      <c r="B7" s="2">
        <v>44683</v>
      </c>
      <c r="C7" s="13" t="s">
        <v>20</v>
      </c>
      <c r="D7" s="7" t="s">
        <v>21</v>
      </c>
      <c r="E7" s="8">
        <v>98.52</v>
      </c>
      <c r="I7" s="14"/>
    </row>
    <row r="8" spans="1:11" ht="15.6" x14ac:dyDescent="0.3">
      <c r="A8" s="1">
        <v>4</v>
      </c>
      <c r="B8" s="2">
        <v>44683</v>
      </c>
      <c r="C8" s="13" t="s">
        <v>22</v>
      </c>
      <c r="D8" s="7" t="s">
        <v>23</v>
      </c>
      <c r="E8" s="8">
        <v>837.42</v>
      </c>
      <c r="I8" s="14"/>
    </row>
    <row r="9" spans="1:11" ht="15.6" x14ac:dyDescent="0.3">
      <c r="A9" s="1">
        <v>5</v>
      </c>
      <c r="B9" s="2">
        <v>44683</v>
      </c>
      <c r="C9" s="13" t="s">
        <v>24</v>
      </c>
      <c r="D9" s="7" t="s">
        <v>25</v>
      </c>
      <c r="E9" s="8">
        <v>1224</v>
      </c>
      <c r="I9" s="14"/>
    </row>
    <row r="10" spans="1:11" ht="15.6" x14ac:dyDescent="0.3">
      <c r="A10" s="1">
        <v>6</v>
      </c>
      <c r="B10" s="2">
        <v>44683</v>
      </c>
      <c r="C10" s="13" t="s">
        <v>26</v>
      </c>
      <c r="D10" s="7" t="s">
        <v>27</v>
      </c>
      <c r="E10" s="8">
        <v>912</v>
      </c>
      <c r="I10" s="14"/>
    </row>
    <row r="11" spans="1:11" ht="15.6" x14ac:dyDescent="0.3">
      <c r="A11" s="1">
        <v>7</v>
      </c>
      <c r="B11" s="2">
        <v>44683</v>
      </c>
      <c r="C11" s="13" t="s">
        <v>28</v>
      </c>
      <c r="D11" s="7" t="s">
        <v>29</v>
      </c>
      <c r="E11" s="8">
        <v>958.55</v>
      </c>
      <c r="I11" s="14"/>
    </row>
    <row r="12" spans="1:11" ht="15.6" x14ac:dyDescent="0.3">
      <c r="A12" s="1">
        <v>8</v>
      </c>
      <c r="B12" s="2">
        <v>44697</v>
      </c>
      <c r="C12" s="1" t="s">
        <v>10</v>
      </c>
      <c r="D12" s="1" t="s">
        <v>11</v>
      </c>
      <c r="E12" s="3">
        <v>333.33</v>
      </c>
    </row>
    <row r="13" spans="1:11" ht="15.6" x14ac:dyDescent="0.3">
      <c r="A13" s="9">
        <v>9</v>
      </c>
      <c r="B13" s="4">
        <v>44697</v>
      </c>
      <c r="C13" s="7" t="s">
        <v>12</v>
      </c>
      <c r="D13" s="11" t="s">
        <v>11</v>
      </c>
      <c r="E13" s="8">
        <v>250</v>
      </c>
      <c r="H13" t="s">
        <v>13</v>
      </c>
      <c r="I13" s="14">
        <f>E5+E6+E7+E8+E9+E10+E11+E16+E17+E18</f>
        <v>32923.620000000003</v>
      </c>
    </row>
    <row r="14" spans="1:11" ht="19.5" customHeight="1" x14ac:dyDescent="0.3">
      <c r="A14" s="9">
        <v>10</v>
      </c>
      <c r="B14" s="2">
        <v>44697</v>
      </c>
      <c r="C14" s="1" t="s">
        <v>10</v>
      </c>
      <c r="D14" s="1" t="s">
        <v>11</v>
      </c>
      <c r="E14" s="3">
        <v>333.33</v>
      </c>
    </row>
    <row r="15" spans="1:11" ht="15.6" x14ac:dyDescent="0.3">
      <c r="A15" s="9">
        <v>11</v>
      </c>
      <c r="B15" s="4">
        <v>44687</v>
      </c>
      <c r="C15" s="7" t="s">
        <v>31</v>
      </c>
      <c r="D15" s="7" t="s">
        <v>32</v>
      </c>
      <c r="E15" s="8">
        <v>1387.2</v>
      </c>
      <c r="H15" t="s">
        <v>14</v>
      </c>
      <c r="I15" s="14">
        <f>E12+E13+E14</f>
        <v>916.65999999999985</v>
      </c>
    </row>
    <row r="16" spans="1:11" ht="15.6" x14ac:dyDescent="0.3">
      <c r="A16" s="9">
        <v>12</v>
      </c>
      <c r="B16" s="4">
        <v>44687</v>
      </c>
      <c r="C16" s="7" t="s">
        <v>33</v>
      </c>
      <c r="D16" s="10" t="s">
        <v>34</v>
      </c>
      <c r="E16" s="8">
        <v>9663.3799999999992</v>
      </c>
    </row>
    <row r="17" spans="1:5" ht="15.6" x14ac:dyDescent="0.3">
      <c r="A17" s="9">
        <v>13</v>
      </c>
      <c r="B17" s="4">
        <v>44705</v>
      </c>
      <c r="C17" s="7" t="s">
        <v>35</v>
      </c>
      <c r="D17" s="7" t="s">
        <v>36</v>
      </c>
      <c r="E17" s="8">
        <v>1036.9000000000001</v>
      </c>
    </row>
    <row r="18" spans="1:5" ht="15.6" x14ac:dyDescent="0.3">
      <c r="A18" s="9">
        <v>14</v>
      </c>
      <c r="B18" s="4">
        <v>44693</v>
      </c>
      <c r="C18" s="7" t="s">
        <v>37</v>
      </c>
      <c r="D18" s="7" t="s">
        <v>38</v>
      </c>
      <c r="E18" s="22">
        <v>17552.47</v>
      </c>
    </row>
    <row r="19" spans="1:5" ht="15.6" x14ac:dyDescent="0.3">
      <c r="A19" s="9">
        <v>15</v>
      </c>
      <c r="B19" s="18" t="s">
        <v>8</v>
      </c>
      <c r="C19" s="18"/>
      <c r="D19" s="18"/>
      <c r="E19" s="1">
        <v>436671.07999999996</v>
      </c>
    </row>
    <row r="20" spans="1:5" ht="15.6" x14ac:dyDescent="0.3">
      <c r="A20" s="9">
        <v>16</v>
      </c>
      <c r="B20" s="15" t="s">
        <v>7</v>
      </c>
      <c r="C20" s="16"/>
      <c r="D20" s="17"/>
      <c r="E20" s="1">
        <v>115877.45053199997</v>
      </c>
    </row>
    <row r="21" spans="1:5" ht="15.6" x14ac:dyDescent="0.3">
      <c r="A21" s="9">
        <v>17</v>
      </c>
      <c r="B21" s="18" t="s">
        <v>9</v>
      </c>
      <c r="C21" s="18"/>
      <c r="D21" s="18"/>
      <c r="E21" s="1">
        <v>138210.19000000003</v>
      </c>
    </row>
    <row r="22" spans="1:5" ht="15.6" x14ac:dyDescent="0.3">
      <c r="A22" s="9">
        <v>18</v>
      </c>
      <c r="B22" s="15" t="s">
        <v>7</v>
      </c>
      <c r="C22" s="16"/>
      <c r="D22" s="17"/>
      <c r="E22" s="1">
        <v>37358.034700000004</v>
      </c>
    </row>
    <row r="23" spans="1:5" ht="15.6" x14ac:dyDescent="0.3">
      <c r="A23" s="9"/>
      <c r="B23" s="1"/>
      <c r="C23" s="1"/>
      <c r="D23" s="1" t="s">
        <v>39</v>
      </c>
      <c r="E23" s="3">
        <f>SUM(E5:E22)</f>
        <v>763344.23523199989</v>
      </c>
    </row>
    <row r="24" spans="1:5" ht="15.6" x14ac:dyDescent="0.3">
      <c r="A24" s="24"/>
      <c r="B24" s="25"/>
      <c r="C24" s="26"/>
      <c r="D24" s="26"/>
      <c r="E24" s="27"/>
    </row>
    <row r="25" spans="1:5" ht="15.6" x14ac:dyDescent="0.3">
      <c r="A25" s="24" t="s">
        <v>30</v>
      </c>
      <c r="B25" s="25"/>
      <c r="C25" s="26"/>
      <c r="D25" s="26"/>
      <c r="E25" s="27"/>
    </row>
    <row r="26" spans="1:5" ht="15.6" x14ac:dyDescent="0.3">
      <c r="A26" s="23"/>
    </row>
    <row r="27" spans="1:5" ht="16.5" customHeight="1" x14ac:dyDescent="0.3">
      <c r="A27" s="23"/>
    </row>
    <row r="28" spans="1:5" ht="15.6" x14ac:dyDescent="0.3">
      <c r="A28" s="23"/>
    </row>
    <row r="29" spans="1:5" ht="15.6" x14ac:dyDescent="0.3">
      <c r="A29" s="23"/>
    </row>
    <row r="30" spans="1:5" ht="15.6" x14ac:dyDescent="0.3">
      <c r="A30" s="23"/>
    </row>
  </sheetData>
  <mergeCells count="7">
    <mergeCell ref="B22:D22"/>
    <mergeCell ref="B21:D21"/>
    <mergeCell ref="A1:E1"/>
    <mergeCell ref="A2:E2"/>
    <mergeCell ref="A3:E3"/>
    <mergeCell ref="B19:D19"/>
    <mergeCell ref="B20:D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полісся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2017-11-28T13:28:13Z</cp:lastPrinted>
  <dcterms:created xsi:type="dcterms:W3CDTF">2017-11-28T13:17:31Z</dcterms:created>
  <dcterms:modified xsi:type="dcterms:W3CDTF">2022-06-29T13:18:29Z</dcterms:modified>
</cp:coreProperties>
</file>