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сайт\"/>
    </mc:Choice>
  </mc:AlternateContent>
  <xr:revisionPtr revIDLastSave="0" documentId="13_ncr:1_{51F218DF-EF1F-421E-9AAC-460CCC6C48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31" i="5" l="1"/>
  <c r="B29" i="5"/>
  <c r="E32" i="5"/>
</calcChain>
</file>

<file path=xl/sharedStrings.xml><?xml version="1.0" encoding="utf-8"?>
<sst xmlns="http://schemas.openxmlformats.org/spreadsheetml/2006/main" count="49" uniqueCount="47">
  <si>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</si>
  <si>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</si>
  <si>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</si>
  <si>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</si>
  <si>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</si>
  <si>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</si>
  <si>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 xml:space="preserve"> </t>
  </si>
  <si>
    <t>Разом</t>
  </si>
  <si>
    <t xml:space="preserve">Поліського ліцею  за липень 2023 року </t>
  </si>
  <si>
    <t>Компресор пневмосистеми</t>
  </si>
  <si>
    <t>Накладна №236</t>
  </si>
  <si>
    <t>Накладна №261</t>
  </si>
  <si>
    <t>ремінь насоса водяного (340 грн) 2шт</t>
  </si>
  <si>
    <t>ремінь генератора (570 грн) 1 шт</t>
  </si>
  <si>
    <t>хомут 16 * 27 (12 грн) 2 шт</t>
  </si>
  <si>
    <t>ремкомплект замка дверей 1шт</t>
  </si>
  <si>
    <t>амортизатор передній (3340.00 грн) 2 шт</t>
  </si>
  <si>
    <t>накінечник продольної тяги 1шт</t>
  </si>
  <si>
    <t>Накладна №262</t>
  </si>
  <si>
    <t>фільтр оливи 1шт</t>
  </si>
  <si>
    <t>фільтр паливної грубої очистки, 1шт</t>
  </si>
  <si>
    <t>фільтр паливної тонкої очистки, 1 шт</t>
  </si>
  <si>
    <t>Накладна №237</t>
  </si>
  <si>
    <t>олива 10в/40 1л(автобус) (255 грн) 11шт</t>
  </si>
  <si>
    <t>Накладна №84</t>
  </si>
  <si>
    <t>колорекс бежевий (55 грн) 10шт</t>
  </si>
  <si>
    <t>колорекс яскраво-жовтий (55 грн) 10шт</t>
  </si>
  <si>
    <t>колорекс салатовий (55 грн) 7 шт</t>
  </si>
  <si>
    <t>Акт285</t>
  </si>
  <si>
    <t xml:space="preserve">Поточний ремонт автобуса Богдан А22412 </t>
  </si>
  <si>
    <t>Розвал сходження автобуса Богдан А22412</t>
  </si>
  <si>
    <t>Акт №590</t>
  </si>
  <si>
    <t>Послуги ВДЛ кат.Д М3 АМ5957СВ</t>
  </si>
  <si>
    <t>Акт №2906-3</t>
  </si>
  <si>
    <t>Технічне обслуговування та замір електровимірювальних пристроїв</t>
  </si>
  <si>
    <t>14.07.20232</t>
  </si>
  <si>
    <t>проїзд вчителів</t>
  </si>
  <si>
    <t>Акт №31</t>
  </si>
  <si>
    <t>Акт №50</t>
  </si>
  <si>
    <t>11.072023</t>
  </si>
  <si>
    <t>надання доступу до мережі інтернет</t>
  </si>
  <si>
    <t>Акт№2273</t>
  </si>
  <si>
    <t>Акт№4517</t>
  </si>
  <si>
    <t>розподіл електроенергії</t>
  </si>
  <si>
    <t>Акт№14526</t>
  </si>
  <si>
    <t>Заробітна плата вчителів за липень 2023 р</t>
  </si>
  <si>
    <t>Заробітна плата працівників за липень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</si>
</sst>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110;&#1085;&#1072;&#1085;&#1089;&#1086;&#1074;&#1080;&#1081;%20&#1079;&#1074;&#1110;&#1090;%20&#1079;&#1072;%20&#1089;&#1077;&#1088;&#1087;&#1077;&#1085;&#1100;%202023%20&#1088;&#1086;&#1082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ісся"/>
    </sheetNames>
    <sheetDataSet>
      <sheetData sheetId="0">
        <row r="24">
          <cell r="B24" t="str">
            <v xml:space="preserve">Нарахування на  заробітну плату </v>
          </cell>
        </row>
        <row r="26">
          <cell r="B26" t="str">
            <v xml:space="preserve">Нарахування на  заробітну плату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="106" zoomScaleNormal="106" workbookViewId="0">
      <selection activeCell="E32" sqref="E32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 x14ac:dyDescent="0.3">
      <c r="A1" s="23" t="s">
        <v>4</v>
      </c>
      <c r="B1" s="23"/>
      <c r="C1" s="23"/>
      <c r="D1" s="23"/>
      <c r="E1" s="23"/>
    </row>
    <row r="2" spans="1:9" ht="18.75" x14ac:dyDescent="0.3">
      <c r="A2" s="24" t="s">
        <v>5</v>
      </c>
      <c r="B2" s="24"/>
      <c r="C2" s="24"/>
      <c r="D2" s="24"/>
      <c r="E2" s="24"/>
    </row>
    <row r="3" spans="1:9" ht="18.75" x14ac:dyDescent="0.3">
      <c r="A3" s="25" t="s">
        <v>8</v>
      </c>
      <c r="B3" s="25"/>
      <c r="C3" s="25"/>
      <c r="D3" s="25"/>
      <c r="E3" s="25"/>
    </row>
    <row r="4" spans="1:9" ht="31.5" x14ac:dyDescent="0.25">
      <c r="A4" s="5"/>
      <c r="B4" s="5" t="s">
        <v>0</v>
      </c>
      <c r="C4" s="6" t="s">
        <v>1</v>
      </c>
      <c r="D4" s="5" t="s">
        <v>2</v>
      </c>
      <c r="E4" s="5" t="s">
        <v>3</v>
      </c>
    </row>
    <row r="5" spans="1:9" ht="15.75" x14ac:dyDescent="0.25">
      <c r="A5" s="1">
        <v>1</v>
      </c>
      <c r="B5" s="2">
        <v>45120</v>
      </c>
      <c r="C5" s="1" t="s">
        <v>10</v>
      </c>
      <c r="D5" s="1" t="s">
        <v>9</v>
      </c>
      <c r="E5" s="3">
        <v>23100</v>
      </c>
    </row>
    <row r="6" spans="1:9" ht="15.75" x14ac:dyDescent="0.25">
      <c r="A6" s="1">
        <v>2</v>
      </c>
      <c r="B6" s="4">
        <v>45120</v>
      </c>
      <c r="C6" s="7" t="s">
        <v>11</v>
      </c>
      <c r="D6" s="11" t="s">
        <v>12</v>
      </c>
      <c r="E6" s="8">
        <v>680</v>
      </c>
      <c r="I6" s="12"/>
    </row>
    <row r="7" spans="1:9" ht="19.5" customHeight="1" x14ac:dyDescent="0.25">
      <c r="A7" s="1">
        <v>3</v>
      </c>
      <c r="B7" s="2"/>
      <c r="C7" s="1"/>
      <c r="D7" s="1" t="s">
        <v>13</v>
      </c>
      <c r="E7" s="3">
        <v>570</v>
      </c>
    </row>
    <row r="8" spans="1:9" ht="15.75" x14ac:dyDescent="0.25">
      <c r="A8" s="1">
        <v>4</v>
      </c>
      <c r="B8" s="4"/>
      <c r="C8" s="7"/>
      <c r="D8" s="7" t="s">
        <v>14</v>
      </c>
      <c r="E8" s="8">
        <v>24</v>
      </c>
      <c r="I8" s="12"/>
    </row>
    <row r="9" spans="1:9" ht="15.75" x14ac:dyDescent="0.25">
      <c r="A9" s="1">
        <v>5</v>
      </c>
      <c r="B9" s="4"/>
      <c r="C9" s="7"/>
      <c r="D9" s="10" t="s">
        <v>15</v>
      </c>
      <c r="E9" s="8">
        <v>105</v>
      </c>
    </row>
    <row r="10" spans="1:9" ht="15.75" x14ac:dyDescent="0.25">
      <c r="A10" s="1">
        <v>6</v>
      </c>
      <c r="B10" s="4"/>
      <c r="C10" s="7"/>
      <c r="D10" s="7" t="s">
        <v>16</v>
      </c>
      <c r="E10" s="8">
        <v>6680</v>
      </c>
    </row>
    <row r="11" spans="1:9" ht="15.75" x14ac:dyDescent="0.25">
      <c r="A11" s="1">
        <v>7</v>
      </c>
      <c r="B11" s="4"/>
      <c r="C11" s="7"/>
      <c r="D11" s="7" t="s">
        <v>17</v>
      </c>
      <c r="E11" s="8">
        <v>950</v>
      </c>
    </row>
    <row r="12" spans="1:9" ht="15.75" x14ac:dyDescent="0.25">
      <c r="A12" s="1">
        <v>8</v>
      </c>
      <c r="B12" s="4">
        <v>45120</v>
      </c>
      <c r="C12" s="7" t="s">
        <v>18</v>
      </c>
      <c r="D12" s="7" t="s">
        <v>19</v>
      </c>
      <c r="E12" s="8">
        <v>1260</v>
      </c>
    </row>
    <row r="13" spans="1:9" ht="14.25" customHeight="1" x14ac:dyDescent="0.25">
      <c r="A13" s="1">
        <v>9</v>
      </c>
      <c r="B13" s="4"/>
      <c r="C13" s="7"/>
      <c r="D13" s="7" t="s">
        <v>20</v>
      </c>
      <c r="E13" s="8">
        <v>270</v>
      </c>
    </row>
    <row r="14" spans="1:9" ht="14.25" customHeight="1" x14ac:dyDescent="0.25">
      <c r="A14" s="1">
        <v>10</v>
      </c>
      <c r="B14" s="4"/>
      <c r="C14" s="7"/>
      <c r="D14" s="7" t="s">
        <v>21</v>
      </c>
      <c r="E14" s="8">
        <v>2000</v>
      </c>
    </row>
    <row r="15" spans="1:9" ht="14.25" customHeight="1" x14ac:dyDescent="0.25">
      <c r="A15" s="1">
        <v>11</v>
      </c>
      <c r="B15" s="4">
        <v>45120</v>
      </c>
      <c r="C15" s="7" t="s">
        <v>22</v>
      </c>
      <c r="D15" s="7" t="s">
        <v>23</v>
      </c>
      <c r="E15" s="8">
        <v>2805</v>
      </c>
    </row>
    <row r="16" spans="1:9" ht="14.25" customHeight="1" x14ac:dyDescent="0.25">
      <c r="A16" s="1">
        <v>12</v>
      </c>
      <c r="B16" s="4">
        <v>45125</v>
      </c>
      <c r="C16" s="7" t="s">
        <v>24</v>
      </c>
      <c r="D16" s="7" t="s">
        <v>25</v>
      </c>
      <c r="E16" s="8">
        <v>550</v>
      </c>
    </row>
    <row r="17" spans="1:5" ht="14.25" customHeight="1" x14ac:dyDescent="0.25">
      <c r="A17" s="1">
        <v>13</v>
      </c>
      <c r="B17" s="4"/>
      <c r="C17" s="7"/>
      <c r="D17" s="7" t="s">
        <v>26</v>
      </c>
      <c r="E17" s="8">
        <v>550</v>
      </c>
    </row>
    <row r="18" spans="1:5" ht="14.25" customHeight="1" x14ac:dyDescent="0.25">
      <c r="A18" s="1">
        <v>14</v>
      </c>
      <c r="B18" s="4"/>
      <c r="C18" s="7"/>
      <c r="D18" s="7" t="s">
        <v>27</v>
      </c>
      <c r="E18" s="8">
        <v>385</v>
      </c>
    </row>
    <row r="19" spans="1:5" ht="14.25" customHeight="1" x14ac:dyDescent="0.25">
      <c r="A19" s="1">
        <v>15</v>
      </c>
      <c r="B19" s="4">
        <v>45127</v>
      </c>
      <c r="C19" s="7" t="s">
        <v>28</v>
      </c>
      <c r="D19" s="7" t="s">
        <v>29</v>
      </c>
      <c r="E19" s="8">
        <v>14400</v>
      </c>
    </row>
    <row r="20" spans="1:5" ht="14.25" customHeight="1" x14ac:dyDescent="0.25">
      <c r="A20" s="1">
        <v>16</v>
      </c>
      <c r="B20" s="4"/>
      <c r="C20" s="7"/>
      <c r="D20" s="7" t="s">
        <v>30</v>
      </c>
      <c r="E20" s="8">
        <v>600</v>
      </c>
    </row>
    <row r="21" spans="1:5" ht="14.25" customHeight="1" x14ac:dyDescent="0.25">
      <c r="A21" s="1">
        <v>17</v>
      </c>
      <c r="B21" s="4">
        <v>45127</v>
      </c>
      <c r="C21" s="7" t="s">
        <v>31</v>
      </c>
      <c r="D21" s="7" t="s">
        <v>32</v>
      </c>
      <c r="E21" s="8">
        <v>916.67</v>
      </c>
    </row>
    <row r="22" spans="1:5" ht="14.25" customHeight="1" x14ac:dyDescent="0.25">
      <c r="A22" s="1">
        <v>18</v>
      </c>
      <c r="B22" s="4">
        <v>45132</v>
      </c>
      <c r="C22" s="7" t="s">
        <v>33</v>
      </c>
      <c r="D22" s="7" t="s">
        <v>34</v>
      </c>
      <c r="E22" s="8">
        <v>15800</v>
      </c>
    </row>
    <row r="23" spans="1:5" ht="14.25" customHeight="1" x14ac:dyDescent="0.25">
      <c r="A23" s="1">
        <v>19</v>
      </c>
      <c r="B23" s="4" t="s">
        <v>35</v>
      </c>
      <c r="C23" s="7" t="s">
        <v>37</v>
      </c>
      <c r="D23" s="7" t="s">
        <v>36</v>
      </c>
      <c r="E23" s="8">
        <v>2879.44</v>
      </c>
    </row>
    <row r="24" spans="1:5" ht="14.25" customHeight="1" x14ac:dyDescent="0.25">
      <c r="A24" s="1">
        <v>20</v>
      </c>
      <c r="B24" s="4" t="s">
        <v>39</v>
      </c>
      <c r="C24" s="7" t="s">
        <v>38</v>
      </c>
      <c r="D24" s="7" t="s">
        <v>36</v>
      </c>
      <c r="E24" s="8">
        <v>811.76</v>
      </c>
    </row>
    <row r="25" spans="1:5" ht="14.25" customHeight="1" x14ac:dyDescent="0.25">
      <c r="A25" s="1">
        <v>21</v>
      </c>
      <c r="B25" s="4">
        <v>45110</v>
      </c>
      <c r="C25" s="7" t="s">
        <v>41</v>
      </c>
      <c r="D25" s="7" t="s">
        <v>40</v>
      </c>
      <c r="E25" s="8">
        <v>400</v>
      </c>
    </row>
    <row r="26" spans="1:5" ht="14.25" customHeight="1" x14ac:dyDescent="0.25">
      <c r="A26" s="1">
        <v>22</v>
      </c>
      <c r="B26" s="4">
        <v>45107</v>
      </c>
      <c r="C26" s="7" t="s">
        <v>44</v>
      </c>
      <c r="D26" s="7" t="s">
        <v>43</v>
      </c>
      <c r="E26" s="8">
        <v>5059.5</v>
      </c>
    </row>
    <row r="27" spans="1:5" ht="15.75" x14ac:dyDescent="0.25">
      <c r="A27" s="1">
        <v>23</v>
      </c>
      <c r="B27" s="4">
        <v>45107</v>
      </c>
      <c r="C27" s="7" t="s">
        <v>42</v>
      </c>
      <c r="D27" s="7" t="s">
        <v>43</v>
      </c>
      <c r="E27" s="8">
        <v>2302.79</v>
      </c>
    </row>
    <row r="28" spans="1:5" ht="18.75" x14ac:dyDescent="0.3">
      <c r="A28" s="1"/>
      <c r="B28" s="22" t="s">
        <v>45</v>
      </c>
      <c r="C28" s="22"/>
      <c r="D28" s="22"/>
      <c r="E28" s="18">
        <v>3527.36</v>
      </c>
    </row>
    <row r="29" spans="1:5" ht="18.75" x14ac:dyDescent="0.3">
      <c r="A29" s="1"/>
      <c r="B29" s="19" t="str">
        <f>[1]полісся!B24</f>
        <v xml:space="preserve">Нарахування на  заробітну плату </v>
      </c>
      <c r="C29" s="20"/>
      <c r="D29" s="21"/>
      <c r="E29" s="18">
        <v>776.02</v>
      </c>
    </row>
    <row r="30" spans="1:5" ht="18.75" x14ac:dyDescent="0.3">
      <c r="A30" s="1"/>
      <c r="B30" s="22" t="s">
        <v>46</v>
      </c>
      <c r="C30" s="22"/>
      <c r="D30" s="22"/>
      <c r="E30" s="18">
        <v>110051.96</v>
      </c>
    </row>
    <row r="31" spans="1:5" ht="18.75" x14ac:dyDescent="0.3">
      <c r="A31" s="1"/>
      <c r="B31" s="19" t="str">
        <f>[1]полісся!$B$26</f>
        <v xml:space="preserve">Нарахування на  заробітну плату </v>
      </c>
      <c r="C31" s="20"/>
      <c r="D31" s="21"/>
      <c r="E31" s="18">
        <v>26046.28</v>
      </c>
    </row>
    <row r="32" spans="1:5" ht="15.75" x14ac:dyDescent="0.25">
      <c r="A32" s="9"/>
      <c r="B32" s="1"/>
      <c r="C32" s="1"/>
      <c r="D32" s="1" t="s">
        <v>7</v>
      </c>
      <c r="E32" s="3">
        <f>SUM(E5:E31)</f>
        <v>223500.78</v>
      </c>
    </row>
    <row r="33" spans="1:5" ht="15.75" x14ac:dyDescent="0.25">
      <c r="A33" s="14"/>
      <c r="B33" s="15"/>
      <c r="C33" s="16"/>
      <c r="D33" s="16"/>
      <c r="E33" s="17"/>
    </row>
    <row r="34" spans="1:5" ht="15.75" x14ac:dyDescent="0.25">
      <c r="A34" s="14" t="s">
        <v>6</v>
      </c>
      <c r="B34" s="15"/>
      <c r="C34" s="16"/>
      <c r="D34" s="16"/>
      <c r="E34" s="17"/>
    </row>
    <row r="35" spans="1:5" ht="15.75" x14ac:dyDescent="0.25">
      <c r="A35" s="13"/>
    </row>
    <row r="36" spans="1:5" ht="16.5" customHeight="1" x14ac:dyDescent="0.25">
      <c r="A36" s="13"/>
    </row>
    <row r="37" spans="1:5" ht="15.75" x14ac:dyDescent="0.25">
      <c r="A37" s="13"/>
    </row>
    <row r="38" spans="1:5" ht="15.75" x14ac:dyDescent="0.25">
      <c r="A38" s="13"/>
    </row>
    <row r="39" spans="1:5" ht="15.75" x14ac:dyDescent="0.25">
      <c r="A39" s="13"/>
    </row>
  </sheetData>
  <mergeCells count="7">
    <mergeCell ref="B31:D31"/>
    <mergeCell ref="B30:D30"/>
    <mergeCell ref="A1:E1"/>
    <mergeCell ref="A2:E2"/>
    <mergeCell ref="A3:E3"/>
    <mergeCell ref="B28:D28"/>
    <mergeCell ref="B29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2023-10-04T08:43:27Z</dcterms:modified>
</cp:coreProperties>
</file>