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A16" i="5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</calcChain>
</file>

<file path=xl/sharedStrings.xml><?xml version="1.0" encoding="utf-8"?>
<sst xmlns="http://schemas.openxmlformats.org/spreadsheetml/2006/main" count="99" uniqueCount="87">
  <si>
    <t>№п/п</t>
  </si>
  <si>
    <t>Дата</t>
  </si>
  <si>
    <t>Найменування документа</t>
  </si>
  <si>
    <t>Найменування товару</t>
  </si>
  <si>
    <t>Сума, грн.</t>
  </si>
  <si>
    <t>папір кольоровий</t>
  </si>
  <si>
    <t>нак№4</t>
  </si>
  <si>
    <t>нак№1886</t>
  </si>
  <si>
    <t>автоолія</t>
  </si>
  <si>
    <t>фільтр масляний</t>
  </si>
  <si>
    <t>фільтр</t>
  </si>
  <si>
    <t>фільтр повітряний</t>
  </si>
  <si>
    <t>колун</t>
  </si>
  <si>
    <t>гемер</t>
  </si>
  <si>
    <t>топорище</t>
  </si>
  <si>
    <t>снєжка</t>
  </si>
  <si>
    <t>совок</t>
  </si>
  <si>
    <t>лопата</t>
  </si>
  <si>
    <t>держак</t>
  </si>
  <si>
    <t>серцевина</t>
  </si>
  <si>
    <t>саморез</t>
  </si>
  <si>
    <t>бутель поликарбонатний 19л</t>
  </si>
  <si>
    <t>вода питна "Водограй"</t>
  </si>
  <si>
    <t xml:space="preserve">диспенсер пластмасовий </t>
  </si>
  <si>
    <t>нак№291</t>
  </si>
  <si>
    <t>нак№329</t>
  </si>
  <si>
    <t>печатка d/40-2k</t>
  </si>
  <si>
    <t>нак№403</t>
  </si>
  <si>
    <t>табель шкільний</t>
  </si>
  <si>
    <t>нак№12/18</t>
  </si>
  <si>
    <t>новорічні подарунки</t>
  </si>
  <si>
    <t>нак№12/41</t>
  </si>
  <si>
    <t>дошка крейдова 300*100</t>
  </si>
  <si>
    <t>нак№74</t>
  </si>
  <si>
    <t>колодка 4місна</t>
  </si>
  <si>
    <t>вилка з/к євро</t>
  </si>
  <si>
    <t>провід ПВС 3*1,5</t>
  </si>
  <si>
    <t>нак№1218-8</t>
  </si>
  <si>
    <t>геометричні тіла з розгорткою</t>
  </si>
  <si>
    <t>патель</t>
  </si>
  <si>
    <t>компас кільний</t>
  </si>
  <si>
    <t>лінійка конічна</t>
  </si>
  <si>
    <t>динамометр лабараторний</t>
  </si>
  <si>
    <t>набір тіл рівної маси</t>
  </si>
  <si>
    <t>планшет пластиковий</t>
  </si>
  <si>
    <t>цифровий вимірювач прилад(мультиметр)</t>
  </si>
  <si>
    <t>сухе паливо</t>
  </si>
  <si>
    <t>набір№17 С "Нітрати"</t>
  </si>
  <si>
    <t>нак№09795</t>
  </si>
  <si>
    <t>ноутбук ASYS X 54</t>
  </si>
  <si>
    <t>принтер для друку</t>
  </si>
  <si>
    <t>нак№000087</t>
  </si>
  <si>
    <t>магніт</t>
  </si>
  <si>
    <t>олівці кольорові 6 кольорів</t>
  </si>
  <si>
    <t>альбом для малювання</t>
  </si>
  <si>
    <t>пенал прямокутний</t>
  </si>
  <si>
    <t>рюкзак спортивний д/одягу</t>
  </si>
  <si>
    <t>олівець графітовий</t>
  </si>
  <si>
    <t>дитячі книжки з казками</t>
  </si>
  <si>
    <t>розмальовки</t>
  </si>
  <si>
    <t>маленькі конструктори</t>
  </si>
  <si>
    <t>нак№1702</t>
  </si>
  <si>
    <t xml:space="preserve">заміна контактів </t>
  </si>
  <si>
    <t>відновлення інформації</t>
  </si>
  <si>
    <t>нак№1739</t>
  </si>
  <si>
    <t>ремонт БФП</t>
  </si>
  <si>
    <t>нак№1828</t>
  </si>
  <si>
    <t>нак№</t>
  </si>
  <si>
    <t>водопостачання</t>
  </si>
  <si>
    <t>поточний ремонт приміщення школи</t>
  </si>
  <si>
    <t>акт№1</t>
  </si>
  <si>
    <t>тех нагляд</t>
  </si>
  <si>
    <t>довідка про вартість</t>
  </si>
  <si>
    <t xml:space="preserve">акт </t>
  </si>
  <si>
    <t>кап ремонт котельні котел</t>
  </si>
  <si>
    <t>нак№027454</t>
  </si>
  <si>
    <t>дрова</t>
  </si>
  <si>
    <t>нак№027452</t>
  </si>
  <si>
    <t>нак№027540</t>
  </si>
  <si>
    <t>нак№027541</t>
  </si>
  <si>
    <t>нак№027944</t>
  </si>
  <si>
    <t>подарунки новорічні</t>
  </si>
  <si>
    <t>Заробітна плата з нарахув. пед.працівників за грудень</t>
  </si>
  <si>
    <t>заробітна плата з нарахув. обслуг.персоналу за грудень</t>
  </si>
  <si>
    <t xml:space="preserve">Фінансовий звіт </t>
  </si>
  <si>
    <t>про надходження та використання  отриманих коштів</t>
  </si>
  <si>
    <t xml:space="preserve">за грудень 2017 року 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</si>
</sst>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14" fontId="2" fillId="0" borderId="1" xfId="0" applyNumberFormat="1" applyFont="1" applyBorder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topLeftCell="A58" zoomScale="106" zoomScaleNormal="106" workbookViewId="0">
      <selection activeCell="D84" sqref="D84"/>
    </sheetView>
  </sheetViews>
  <sheetFormatPr defaultRowHeight="12.75"/>
  <cols>
    <col min="2" max="2" width="14.85546875" customWidth="1"/>
    <col min="3" max="3" width="20.42578125" customWidth="1"/>
    <col min="4" max="4" width="37" customWidth="1"/>
    <col min="5" max="5" width="15" customWidth="1"/>
  </cols>
  <sheetData>
    <row r="1" spans="1:5" ht="18.75">
      <c r="A1" s="1" t="s">
        <v>84</v>
      </c>
      <c r="B1" s="1"/>
      <c r="C1" s="1"/>
      <c r="D1" s="1"/>
      <c r="E1" s="1"/>
    </row>
    <row r="2" spans="1:5" ht="18.75">
      <c r="A2" s="2" t="s">
        <v>85</v>
      </c>
      <c r="B2" s="2"/>
      <c r="C2" s="2"/>
      <c r="D2" s="2"/>
      <c r="E2" s="2"/>
    </row>
    <row r="3" spans="1:5" ht="18.75">
      <c r="A3" s="3" t="s">
        <v>86</v>
      </c>
      <c r="B3" s="3"/>
      <c r="C3" s="3"/>
      <c r="D3" s="3"/>
      <c r="E3" s="3"/>
    </row>
    <row r="4" spans="1: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>
      <c r="A5" s="5" t="s">
        <v>82</v>
      </c>
      <c r="B5" s="6"/>
      <c r="C5" s="6"/>
      <c r="D5" s="7"/>
      <c r="E5" s="4">
        <v>399626.32</v>
      </c>
    </row>
    <row r="6" spans="1:5">
      <c r="A6" s="5" t="s">
        <v>83</v>
      </c>
      <c r="B6" s="6"/>
      <c r="C6" s="6"/>
      <c r="D6" s="7"/>
      <c r="E6" s="4">
        <v>149804.82</v>
      </c>
    </row>
    <row r="7" spans="1:5">
      <c r="A7" s="4">
        <v>1</v>
      </c>
      <c r="B7" s="8">
        <v>43080</v>
      </c>
      <c r="C7" s="4" t="s">
        <v>7</v>
      </c>
      <c r="D7" s="4" t="s">
        <v>8</v>
      </c>
      <c r="E7" s="4">
        <v>4612</v>
      </c>
    </row>
    <row r="8" spans="1:5">
      <c r="A8" s="4">
        <v>2</v>
      </c>
      <c r="B8" s="8"/>
      <c r="C8" s="4"/>
      <c r="D8" s="4" t="s">
        <v>9</v>
      </c>
      <c r="E8" s="4">
        <v>570.9</v>
      </c>
    </row>
    <row r="9" spans="1:5">
      <c r="A9" s="4">
        <v>3</v>
      </c>
      <c r="B9" s="8"/>
      <c r="C9" s="4"/>
      <c r="D9" s="4" t="s">
        <v>10</v>
      </c>
      <c r="E9" s="4">
        <v>577</v>
      </c>
    </row>
    <row r="10" spans="1:5">
      <c r="A10" s="4">
        <v>4</v>
      </c>
      <c r="B10" s="8"/>
      <c r="C10" s="4"/>
      <c r="D10" s="4" t="s">
        <v>11</v>
      </c>
      <c r="E10" s="4">
        <v>797.9</v>
      </c>
    </row>
    <row r="11" spans="1:5">
      <c r="A11" s="4">
        <v>5</v>
      </c>
      <c r="B11" s="8">
        <v>43083</v>
      </c>
      <c r="C11" s="4" t="s">
        <v>6</v>
      </c>
      <c r="D11" s="4" t="s">
        <v>12</v>
      </c>
      <c r="E11" s="4">
        <v>185</v>
      </c>
    </row>
    <row r="12" spans="1:5">
      <c r="A12" s="4">
        <v>7</v>
      </c>
      <c r="B12" s="8"/>
      <c r="C12" s="4"/>
      <c r="D12" s="4" t="s">
        <v>13</v>
      </c>
      <c r="E12" s="4">
        <v>200</v>
      </c>
    </row>
    <row r="13" spans="1:5">
      <c r="A13" s="4">
        <v>8</v>
      </c>
      <c r="B13" s="8"/>
      <c r="C13" s="4"/>
      <c r="D13" s="4" t="s">
        <v>14</v>
      </c>
      <c r="E13" s="4">
        <v>21</v>
      </c>
    </row>
    <row r="14" spans="1:5">
      <c r="A14" s="4">
        <v>9</v>
      </c>
      <c r="B14" s="8"/>
      <c r="C14" s="4"/>
      <c r="D14" s="4" t="s">
        <v>14</v>
      </c>
      <c r="E14" s="4">
        <v>14</v>
      </c>
    </row>
    <row r="15" spans="1:5">
      <c r="A15" s="4">
        <v>10</v>
      </c>
      <c r="B15" s="8"/>
      <c r="C15" s="4"/>
      <c r="D15" s="4" t="s">
        <v>15</v>
      </c>
      <c r="E15" s="4">
        <v>146</v>
      </c>
    </row>
    <row r="16" spans="1:5">
      <c r="A16" s="4">
        <f>SUM(A15+1)</f>
        <v>11</v>
      </c>
      <c r="B16" s="8"/>
      <c r="C16" s="4"/>
      <c r="D16" s="4" t="s">
        <v>16</v>
      </c>
      <c r="E16" s="4">
        <v>29.5</v>
      </c>
    </row>
    <row r="17" spans="1:5">
      <c r="A17" s="4">
        <f t="shared" ref="A17:A40" si="0">SUM(A16+1)</f>
        <v>12</v>
      </c>
      <c r="B17" s="8"/>
      <c r="C17" s="4"/>
      <c r="D17" s="4" t="s">
        <v>17</v>
      </c>
      <c r="E17" s="4">
        <v>105</v>
      </c>
    </row>
    <row r="18" spans="1:5">
      <c r="A18" s="4">
        <f t="shared" si="0"/>
        <v>13</v>
      </c>
      <c r="B18" s="8"/>
      <c r="C18" s="4"/>
      <c r="D18" s="4" t="s">
        <v>18</v>
      </c>
      <c r="E18" s="4">
        <v>49</v>
      </c>
    </row>
    <row r="19" spans="1:5">
      <c r="A19" s="4">
        <f t="shared" si="0"/>
        <v>14</v>
      </c>
      <c r="B19" s="8"/>
      <c r="C19" s="4"/>
      <c r="D19" s="4" t="s">
        <v>19</v>
      </c>
      <c r="E19" s="4">
        <v>116.5</v>
      </c>
    </row>
    <row r="20" spans="1:5">
      <c r="A20" s="4">
        <f t="shared" si="0"/>
        <v>15</v>
      </c>
      <c r="B20" s="8"/>
      <c r="C20" s="4"/>
      <c r="D20" s="4" t="s">
        <v>20</v>
      </c>
      <c r="E20" s="4">
        <v>19</v>
      </c>
    </row>
    <row r="21" spans="1:5">
      <c r="A21" s="4">
        <f t="shared" si="0"/>
        <v>16</v>
      </c>
      <c r="B21" s="8"/>
      <c r="C21" s="4"/>
      <c r="D21" s="4" t="s">
        <v>20</v>
      </c>
      <c r="E21" s="4">
        <v>16</v>
      </c>
    </row>
    <row r="22" spans="1:5">
      <c r="A22" s="4">
        <f t="shared" si="0"/>
        <v>17</v>
      </c>
      <c r="B22" s="8">
        <v>43083</v>
      </c>
      <c r="C22" s="4" t="s">
        <v>24</v>
      </c>
      <c r="D22" s="4" t="s">
        <v>21</v>
      </c>
      <c r="E22" s="4">
        <v>140</v>
      </c>
    </row>
    <row r="23" spans="1:5">
      <c r="A23" s="4">
        <f t="shared" si="0"/>
        <v>18</v>
      </c>
      <c r="B23" s="8"/>
      <c r="C23" s="4"/>
      <c r="D23" s="4" t="s">
        <v>22</v>
      </c>
      <c r="E23" s="4">
        <v>30</v>
      </c>
    </row>
    <row r="24" spans="1:5">
      <c r="A24" s="4">
        <f t="shared" si="0"/>
        <v>19</v>
      </c>
      <c r="B24" s="8"/>
      <c r="C24" s="4"/>
      <c r="D24" s="4" t="s">
        <v>23</v>
      </c>
      <c r="E24" s="4">
        <v>360</v>
      </c>
    </row>
    <row r="25" spans="1:5">
      <c r="A25" s="4">
        <f t="shared" si="0"/>
        <v>20</v>
      </c>
      <c r="B25" s="8">
        <v>43088</v>
      </c>
      <c r="C25" s="4" t="s">
        <v>25</v>
      </c>
      <c r="D25" s="4" t="s">
        <v>26</v>
      </c>
      <c r="E25" s="4">
        <v>300</v>
      </c>
    </row>
    <row r="26" spans="1:5">
      <c r="A26" s="4">
        <f t="shared" si="0"/>
        <v>21</v>
      </c>
      <c r="B26" s="8">
        <v>43090</v>
      </c>
      <c r="C26" s="4" t="s">
        <v>27</v>
      </c>
      <c r="D26" s="4" t="s">
        <v>28</v>
      </c>
      <c r="E26" s="4"/>
    </row>
    <row r="27" spans="1:5">
      <c r="A27" s="4">
        <f t="shared" si="0"/>
        <v>22</v>
      </c>
      <c r="B27" s="8">
        <v>43087</v>
      </c>
      <c r="C27" s="4" t="s">
        <v>29</v>
      </c>
      <c r="D27" s="4" t="s">
        <v>30</v>
      </c>
      <c r="E27" s="4"/>
    </row>
    <row r="28" spans="1:5">
      <c r="A28" s="4">
        <f t="shared" si="0"/>
        <v>23</v>
      </c>
      <c r="B28" s="8">
        <v>43077</v>
      </c>
      <c r="C28" s="4" t="s">
        <v>31</v>
      </c>
      <c r="D28" s="4" t="s">
        <v>32</v>
      </c>
      <c r="E28" s="4">
        <v>2926</v>
      </c>
    </row>
    <row r="29" spans="1:5">
      <c r="A29" s="4">
        <f t="shared" si="0"/>
        <v>24</v>
      </c>
      <c r="B29" s="8"/>
      <c r="C29" s="4"/>
      <c r="D29" s="4" t="s">
        <v>32</v>
      </c>
      <c r="E29" s="4">
        <v>3024</v>
      </c>
    </row>
    <row r="30" spans="1:5">
      <c r="A30" s="4">
        <f t="shared" si="0"/>
        <v>25</v>
      </c>
      <c r="B30" s="8">
        <v>43080</v>
      </c>
      <c r="C30" s="4" t="s">
        <v>33</v>
      </c>
      <c r="D30" s="9" t="s">
        <v>34</v>
      </c>
      <c r="E30" s="9">
        <v>192</v>
      </c>
    </row>
    <row r="31" spans="1:5">
      <c r="A31" s="4">
        <f t="shared" si="0"/>
        <v>26</v>
      </c>
      <c r="B31" s="8"/>
      <c r="C31" s="4"/>
      <c r="D31" s="4" t="s">
        <v>35</v>
      </c>
      <c r="E31" s="4">
        <v>40</v>
      </c>
    </row>
    <row r="32" spans="1:5">
      <c r="A32" s="4">
        <f t="shared" si="0"/>
        <v>27</v>
      </c>
      <c r="B32" s="8"/>
      <c r="C32" s="4"/>
      <c r="D32" s="9" t="s">
        <v>36</v>
      </c>
      <c r="E32" s="9">
        <v>203.75</v>
      </c>
    </row>
    <row r="33" spans="1:5">
      <c r="A33" s="4">
        <f t="shared" si="0"/>
        <v>28</v>
      </c>
      <c r="B33" s="8">
        <v>43090</v>
      </c>
      <c r="C33" s="4" t="s">
        <v>37</v>
      </c>
      <c r="D33" s="4" t="s">
        <v>38</v>
      </c>
      <c r="E33" s="9">
        <v>3400</v>
      </c>
    </row>
    <row r="34" spans="1:5">
      <c r="A34" s="4">
        <f t="shared" si="0"/>
        <v>29</v>
      </c>
      <c r="B34" s="8"/>
      <c r="C34" s="4"/>
      <c r="D34" s="4" t="s">
        <v>39</v>
      </c>
      <c r="E34" s="9">
        <v>232</v>
      </c>
    </row>
    <row r="35" spans="1:5">
      <c r="A35" s="4">
        <f t="shared" si="0"/>
        <v>30</v>
      </c>
      <c r="B35" s="8"/>
      <c r="C35" s="4"/>
      <c r="D35" s="9" t="s">
        <v>40</v>
      </c>
      <c r="E35" s="9">
        <v>201</v>
      </c>
    </row>
    <row r="36" spans="1:5">
      <c r="A36" s="4">
        <f t="shared" si="0"/>
        <v>31</v>
      </c>
      <c r="B36" s="8"/>
      <c r="C36" s="9"/>
      <c r="D36" s="4" t="s">
        <v>41</v>
      </c>
      <c r="E36" s="9">
        <v>124</v>
      </c>
    </row>
    <row r="37" spans="1:5">
      <c r="A37" s="4">
        <f t="shared" si="0"/>
        <v>32</v>
      </c>
      <c r="B37" s="8"/>
      <c r="C37" s="9"/>
      <c r="D37" s="9" t="s">
        <v>42</v>
      </c>
      <c r="E37" s="9">
        <v>261</v>
      </c>
    </row>
    <row r="38" spans="1:5">
      <c r="A38" s="4">
        <f t="shared" si="0"/>
        <v>33</v>
      </c>
      <c r="B38" s="8"/>
      <c r="C38" s="9"/>
      <c r="D38" s="9" t="s">
        <v>43</v>
      </c>
      <c r="E38" s="9">
        <v>566</v>
      </c>
    </row>
    <row r="39" spans="1:5">
      <c r="A39" s="4">
        <f t="shared" si="0"/>
        <v>34</v>
      </c>
      <c r="B39" s="8"/>
      <c r="C39" s="9"/>
      <c r="D39" s="9" t="s">
        <v>44</v>
      </c>
      <c r="E39" s="9">
        <v>132</v>
      </c>
    </row>
    <row r="40" spans="1:5">
      <c r="A40" s="4">
        <f t="shared" si="0"/>
        <v>35</v>
      </c>
      <c r="B40" s="8"/>
      <c r="C40" s="9"/>
      <c r="D40" s="9" t="s">
        <v>45</v>
      </c>
      <c r="E40" s="9">
        <v>622</v>
      </c>
    </row>
    <row r="41" spans="1:5">
      <c r="A41" s="4">
        <v>36</v>
      </c>
      <c r="B41" s="8"/>
      <c r="C41" s="9"/>
      <c r="D41" s="9" t="s">
        <v>46</v>
      </c>
      <c r="E41" s="9">
        <v>135</v>
      </c>
    </row>
    <row r="42" spans="1:5">
      <c r="A42" s="4">
        <v>37</v>
      </c>
      <c r="B42" s="8"/>
      <c r="C42" s="9"/>
      <c r="D42" s="9" t="s">
        <v>47</v>
      </c>
      <c r="E42" s="9">
        <v>296</v>
      </c>
    </row>
    <row r="43" spans="1:5">
      <c r="A43" s="4">
        <v>38</v>
      </c>
      <c r="B43" s="8"/>
      <c r="C43" s="9"/>
      <c r="D43" s="9" t="s">
        <v>42</v>
      </c>
      <c r="E43" s="9">
        <v>261</v>
      </c>
    </row>
    <row r="44" spans="1:5">
      <c r="A44" s="4">
        <v>39</v>
      </c>
      <c r="B44" s="8">
        <v>41985</v>
      </c>
      <c r="C44" s="9" t="s">
        <v>48</v>
      </c>
      <c r="D44" s="9" t="s">
        <v>49</v>
      </c>
      <c r="E44" s="9">
        <v>23747.5</v>
      </c>
    </row>
    <row r="45" spans="1:5">
      <c r="A45" s="4">
        <v>41</v>
      </c>
      <c r="B45" s="8"/>
      <c r="C45" s="9"/>
      <c r="D45" s="9" t="s">
        <v>50</v>
      </c>
      <c r="E45" s="9">
        <v>14072.5</v>
      </c>
    </row>
    <row r="46" spans="1:5">
      <c r="A46" s="4">
        <v>42</v>
      </c>
      <c r="B46" s="8">
        <v>43087</v>
      </c>
      <c r="C46" s="9" t="s">
        <v>51</v>
      </c>
      <c r="D46" s="9" t="s">
        <v>52</v>
      </c>
      <c r="E46" s="9">
        <v>375</v>
      </c>
    </row>
    <row r="47" spans="1:5">
      <c r="A47" s="4"/>
      <c r="B47" s="8"/>
      <c r="C47" s="9"/>
      <c r="D47" s="9" t="s">
        <v>53</v>
      </c>
      <c r="E47" s="9">
        <v>236.4</v>
      </c>
    </row>
    <row r="48" spans="1:5">
      <c r="A48" s="4"/>
      <c r="B48" s="8"/>
      <c r="C48" s="9"/>
      <c r="D48" s="9" t="s">
        <v>5</v>
      </c>
      <c r="E48" s="9">
        <v>115.2</v>
      </c>
    </row>
    <row r="49" spans="1:5">
      <c r="A49" s="4"/>
      <c r="B49" s="8"/>
      <c r="C49" s="9"/>
      <c r="D49" s="9" t="s">
        <v>54</v>
      </c>
      <c r="E49" s="9">
        <v>303.60000000000002</v>
      </c>
    </row>
    <row r="50" spans="1:5">
      <c r="A50" s="4"/>
      <c r="B50" s="8"/>
      <c r="C50" s="9"/>
      <c r="D50" s="9" t="s">
        <v>55</v>
      </c>
      <c r="E50" s="9">
        <v>266.97000000000003</v>
      </c>
    </row>
    <row r="51" spans="1:5">
      <c r="A51" s="4"/>
      <c r="B51" s="8"/>
      <c r="C51" s="9"/>
      <c r="D51" s="9" t="s">
        <v>55</v>
      </c>
      <c r="E51" s="9">
        <v>218.43</v>
      </c>
    </row>
    <row r="52" spans="1:5">
      <c r="A52" s="4"/>
      <c r="B52" s="8"/>
      <c r="C52" s="9"/>
      <c r="D52" s="9" t="s">
        <v>56</v>
      </c>
      <c r="E52" s="9">
        <v>970</v>
      </c>
    </row>
    <row r="53" spans="1:5">
      <c r="A53" s="4"/>
      <c r="B53" s="8"/>
      <c r="C53" s="9"/>
      <c r="D53" s="9" t="s">
        <v>57</v>
      </c>
      <c r="E53" s="9">
        <v>303.60000000000002</v>
      </c>
    </row>
    <row r="54" spans="1:5">
      <c r="A54" s="4"/>
      <c r="B54" s="8"/>
      <c r="C54" s="9"/>
      <c r="D54" s="9" t="s">
        <v>58</v>
      </c>
      <c r="E54" s="9">
        <v>98</v>
      </c>
    </row>
    <row r="55" spans="1:5">
      <c r="A55" s="4"/>
      <c r="B55" s="8"/>
      <c r="C55" s="9"/>
      <c r="D55" s="9" t="s">
        <v>59</v>
      </c>
      <c r="E55" s="9">
        <v>130</v>
      </c>
    </row>
    <row r="56" spans="1:5">
      <c r="A56" s="4"/>
      <c r="B56" s="8"/>
      <c r="C56" s="9"/>
      <c r="D56" s="9" t="s">
        <v>60</v>
      </c>
      <c r="E56" s="9">
        <v>385</v>
      </c>
    </row>
    <row r="57" spans="1:5">
      <c r="A57" s="4"/>
      <c r="B57" s="8">
        <v>43083</v>
      </c>
      <c r="C57" s="9" t="s">
        <v>61</v>
      </c>
      <c r="D57" s="9" t="s">
        <v>62</v>
      </c>
      <c r="E57" s="9">
        <v>1450</v>
      </c>
    </row>
    <row r="58" spans="1:5">
      <c r="A58" s="4"/>
      <c r="B58" s="8"/>
      <c r="C58" s="9"/>
      <c r="D58" s="9" t="s">
        <v>63</v>
      </c>
      <c r="E58" s="9">
        <v>300</v>
      </c>
    </row>
    <row r="59" spans="1:5">
      <c r="A59" s="4"/>
      <c r="B59" s="8">
        <v>43081</v>
      </c>
      <c r="C59" s="9" t="s">
        <v>64</v>
      </c>
      <c r="D59" s="9" t="s">
        <v>65</v>
      </c>
      <c r="E59" s="9">
        <v>390</v>
      </c>
    </row>
    <row r="60" spans="1:5">
      <c r="A60" s="4"/>
      <c r="B60" s="8">
        <v>43081</v>
      </c>
      <c r="C60" s="9" t="s">
        <v>66</v>
      </c>
      <c r="D60" s="9" t="s">
        <v>65</v>
      </c>
      <c r="E60" s="9">
        <v>1579</v>
      </c>
    </row>
    <row r="61" spans="1:5">
      <c r="A61" s="4"/>
      <c r="B61" s="8">
        <v>43090</v>
      </c>
      <c r="C61" s="9" t="s">
        <v>67</v>
      </c>
      <c r="D61" s="9" t="s">
        <v>68</v>
      </c>
      <c r="E61" s="9">
        <v>2767.37</v>
      </c>
    </row>
    <row r="62" spans="1:5">
      <c r="A62" s="4"/>
      <c r="B62" s="8">
        <v>43070</v>
      </c>
      <c r="C62" s="9"/>
      <c r="D62" s="9" t="s">
        <v>69</v>
      </c>
      <c r="E62" s="9">
        <v>11776.76</v>
      </c>
    </row>
    <row r="63" spans="1:5">
      <c r="A63" s="4"/>
      <c r="B63" s="8">
        <v>43090</v>
      </c>
      <c r="C63" s="9" t="s">
        <v>70</v>
      </c>
      <c r="D63" s="9" t="s">
        <v>71</v>
      </c>
      <c r="E63" s="9">
        <v>15824</v>
      </c>
    </row>
    <row r="64" spans="1:5">
      <c r="A64" s="4"/>
      <c r="B64" s="8">
        <v>43076</v>
      </c>
      <c r="C64" s="9" t="s">
        <v>72</v>
      </c>
      <c r="D64" s="9" t="s">
        <v>74</v>
      </c>
      <c r="E64" s="9">
        <v>235292.4</v>
      </c>
    </row>
    <row r="65" spans="1:5">
      <c r="A65" s="4"/>
      <c r="B65" s="8">
        <v>43076</v>
      </c>
      <c r="C65" s="9" t="s">
        <v>73</v>
      </c>
      <c r="D65" s="9" t="s">
        <v>74</v>
      </c>
      <c r="E65" s="9">
        <v>2052</v>
      </c>
    </row>
    <row r="66" spans="1:5">
      <c r="A66" s="4"/>
      <c r="B66" s="8">
        <v>43077</v>
      </c>
      <c r="C66" s="9" t="s">
        <v>75</v>
      </c>
      <c r="D66" s="9" t="s">
        <v>76</v>
      </c>
      <c r="E66" s="9">
        <v>2100</v>
      </c>
    </row>
    <row r="67" spans="1:5">
      <c r="A67" s="4"/>
      <c r="B67" s="8">
        <v>43078</v>
      </c>
      <c r="C67" s="9" t="s">
        <v>77</v>
      </c>
      <c r="D67" s="9" t="s">
        <v>76</v>
      </c>
      <c r="E67" s="9">
        <v>4284</v>
      </c>
    </row>
    <row r="68" spans="1:5">
      <c r="A68" s="4"/>
      <c r="B68" s="8">
        <v>43087</v>
      </c>
      <c r="C68" s="9" t="s">
        <v>78</v>
      </c>
      <c r="D68" s="9" t="s">
        <v>76</v>
      </c>
      <c r="E68" s="9">
        <v>4200</v>
      </c>
    </row>
    <row r="69" spans="1:5">
      <c r="A69" s="4"/>
      <c r="B69" s="8">
        <v>43087</v>
      </c>
      <c r="C69" s="9" t="s">
        <v>79</v>
      </c>
      <c r="D69" s="9" t="s">
        <v>76</v>
      </c>
      <c r="E69" s="9">
        <v>5124</v>
      </c>
    </row>
    <row r="70" spans="1:5">
      <c r="A70" s="4"/>
      <c r="B70" s="8">
        <v>43092</v>
      </c>
      <c r="C70" s="9" t="s">
        <v>80</v>
      </c>
      <c r="D70" s="9" t="s">
        <v>76</v>
      </c>
      <c r="E70" s="9">
        <v>4620</v>
      </c>
    </row>
    <row r="71" spans="1:5">
      <c r="A71" s="4"/>
      <c r="B71" s="8">
        <v>43087</v>
      </c>
      <c r="C71" s="9" t="s">
        <v>29</v>
      </c>
      <c r="D71" s="9" t="s">
        <v>81</v>
      </c>
      <c r="E71" s="9">
        <v>36108</v>
      </c>
    </row>
  </sheetData>
  <mergeCells count="5">
    <mergeCell ref="A5:D5"/>
    <mergeCell ref="A6:D6"/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2018-01-02T13:06:27Z</dcterms:modified>
</cp:coreProperties>
</file>