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20055" windowHeight="7950"/>
  </bookViews>
  <sheets>
    <sheet name="полісся" sheetId="5" r:id="rId1"/>
  </sheets>
  <calcPr calcId="124519"/>
</workbook>
</file>

<file path=xl/calcChain.xml><?xml version="1.0" encoding="utf-8"?>
<calcChain xmlns="http://schemas.openxmlformats.org/spreadsheetml/2006/main">
  <c r="E87" i="5"/>
</calcChain>
</file>

<file path=xl/sharedStrings.xml><?xml version="1.0" encoding="utf-8"?>
<sst xmlns="http://schemas.openxmlformats.org/spreadsheetml/2006/main" count="109" uniqueCount="108">
  <si>
    <t>№п/п</t>
  </si>
  <si>
    <t>Дата</t>
  </si>
  <si>
    <t>Найменування документа</t>
  </si>
  <si>
    <t>Найменування товару</t>
  </si>
  <si>
    <t>Сума, грн.</t>
  </si>
  <si>
    <t xml:space="preserve">Фінансовий звіт </t>
  </si>
  <si>
    <t>про надходження та використання  отриманих коштів</t>
  </si>
  <si>
    <t>Передача даних по каналу зв'язку</t>
  </si>
  <si>
    <t xml:space="preserve">Водопостачання </t>
  </si>
  <si>
    <t>Технічне обслуговування установок пожеж.сингалізації</t>
  </si>
  <si>
    <t>Технічне обслуговування пристрою передавання оповіщень</t>
  </si>
  <si>
    <t>Цілодобове спостереження за станом УПА</t>
  </si>
  <si>
    <t xml:space="preserve">Водовідведення </t>
  </si>
  <si>
    <t xml:space="preserve">Оплата за електроенергію </t>
  </si>
  <si>
    <t xml:space="preserve">за вересень 2018 року </t>
  </si>
  <si>
    <t>Акт №А8-1546</t>
  </si>
  <si>
    <t>Заправка картриджа Canon 728</t>
  </si>
  <si>
    <t>Акт №Д04-0267/091/01</t>
  </si>
  <si>
    <t>Аналіз води</t>
  </si>
  <si>
    <t>Акт №26532</t>
  </si>
  <si>
    <t>Акт №1</t>
  </si>
  <si>
    <t>Дератизація</t>
  </si>
  <si>
    <t>Харчування учнів</t>
  </si>
  <si>
    <t>Акт № ФП-00022496</t>
  </si>
  <si>
    <t>Акт № 1956</t>
  </si>
  <si>
    <t>Техобслуговування БП-6 (з)</t>
  </si>
  <si>
    <t>Переразядка з вспушенням ВП-6(з)</t>
  </si>
  <si>
    <t>Техобслуговування БП-5 (з)</t>
  </si>
  <si>
    <t>Перезарядка з вспушенням ВП-5(з)</t>
  </si>
  <si>
    <t>Шланг до ВП, зі заміною</t>
  </si>
  <si>
    <t>Технічне обслуговування ВП-2(з)</t>
  </si>
  <si>
    <t>Перезарядка з вспушенням ВП-2(з)</t>
  </si>
  <si>
    <t>Випроюування запірно-пуск.пристрою ВП</t>
  </si>
  <si>
    <t>Техобслуговування ВВК-3,5</t>
  </si>
  <si>
    <t>Техобслуговування ВВК-2</t>
  </si>
  <si>
    <t>Техобслуговування ВВК-1.4</t>
  </si>
  <si>
    <t>Перезарядка з заміною вуглекислоти ВВК-1,4</t>
  </si>
  <si>
    <t>Раструб до ВВК,із заміною</t>
  </si>
  <si>
    <t>Випробування запірно-пуск.пристрою ВВК</t>
  </si>
  <si>
    <t>Надання послуг до мережі інтернет</t>
  </si>
  <si>
    <t>Акт №9/б</t>
  </si>
  <si>
    <t>Акт №8</t>
  </si>
  <si>
    <t>Акт № 871</t>
  </si>
  <si>
    <t>Накладна №04</t>
  </si>
  <si>
    <t>Стіл учень</t>
  </si>
  <si>
    <t>Стул ІSO (blek) С-26</t>
  </si>
  <si>
    <t>Шафа (1)</t>
  </si>
  <si>
    <t>Комплекет "Матео"</t>
  </si>
  <si>
    <t>Вітальня "Ольга"</t>
  </si>
  <si>
    <t>Кухня "Оля"</t>
  </si>
  <si>
    <t>Кухня Оля</t>
  </si>
  <si>
    <t xml:space="preserve">Стіл </t>
  </si>
  <si>
    <t>Накл.№ВН18-0010</t>
  </si>
  <si>
    <t>Контейнер з чорнилами Canon CI-4900 Blak 135 ml для PIXMA G1400/G2400/G3400</t>
  </si>
  <si>
    <t>Контейнер з чорнилами Canon CI-4900 Cyan70 ml для PIXMA G1400/G2400/G3400</t>
  </si>
  <si>
    <t>Контейнер з чорнилами Canon CI-4900 Magenta 135 ml для PIXMA G1400/G2400/G3400</t>
  </si>
  <si>
    <t>Контейнер з чорнилами Canon CI-4900 Yellou 135 ml для PIXMA G1400/G2400/G3400</t>
  </si>
  <si>
    <t>Накл. №34</t>
  </si>
  <si>
    <t>Кут з'єднання 45 20*20</t>
  </si>
  <si>
    <t>Кліпса-20</t>
  </si>
  <si>
    <t>Планка монтажа 20*1/2 вн</t>
  </si>
  <si>
    <t>Згон-американка 20*1/2 вн</t>
  </si>
  <si>
    <t>Піддон сталь квадро BLB 90*90 см</t>
  </si>
  <si>
    <t xml:space="preserve">Сіфон для душ.под."Міні Еліт" </t>
  </si>
  <si>
    <t>Гнучка труба (К116,1 1/2"40/50)</t>
  </si>
  <si>
    <t>Карніз кутовий 90*990*90</t>
  </si>
  <si>
    <t>03-010 Змішувач д/душ каб (16012)</t>
  </si>
  <si>
    <t>Штора у ванну 1,8*1,8</t>
  </si>
  <si>
    <t>Мильн.ов.наст.</t>
  </si>
  <si>
    <t>Труба D20 не зачистна композит</t>
  </si>
  <si>
    <t>Накл. №80</t>
  </si>
  <si>
    <t>Плитка Форум 32,6х32,6</t>
  </si>
  <si>
    <t>СМ-11/25 кг (Б/С)</t>
  </si>
  <si>
    <t>А 10 С 0,9 м</t>
  </si>
  <si>
    <t>АП 007 С 1,8 м</t>
  </si>
  <si>
    <t>Порожок ПАА-3021м 28*5</t>
  </si>
  <si>
    <t>Рідке скло 1,4 кг</t>
  </si>
  <si>
    <t>Свердло по склу і плитці</t>
  </si>
  <si>
    <t>Накл №29</t>
  </si>
  <si>
    <t>Холодильник Elenberg</t>
  </si>
  <si>
    <t>Накл. №205</t>
  </si>
  <si>
    <t>Потрфель плат. На 13 відділень</t>
  </si>
  <si>
    <t xml:space="preserve">Ручка кульова </t>
  </si>
  <si>
    <t>Щоденник вчителя  А5</t>
  </si>
  <si>
    <t xml:space="preserve">Зошит на пружинах </t>
  </si>
  <si>
    <t>Накл. №0143</t>
  </si>
  <si>
    <t>Вази напольні</t>
  </si>
  <si>
    <t>Накл. №110</t>
  </si>
  <si>
    <t>Приставка до гальв."Шкільник"</t>
  </si>
  <si>
    <t>Приставка імпульсна вольтметра</t>
  </si>
  <si>
    <t>Накл.№167</t>
  </si>
  <si>
    <t>Дзеркало газ</t>
  </si>
  <si>
    <t>Ліхтар освітлення</t>
  </si>
  <si>
    <t xml:space="preserve">Подовжувач вентеля </t>
  </si>
  <si>
    <t>Очисник паливний</t>
  </si>
  <si>
    <t xml:space="preserve">Щітка </t>
  </si>
  <si>
    <t>Тосол а40</t>
  </si>
  <si>
    <t>Накл.№182</t>
  </si>
  <si>
    <t>Автолампа 60/55 ватт</t>
  </si>
  <si>
    <t>Автолампи світлодіодна біла</t>
  </si>
  <si>
    <t>Генератор еталон</t>
  </si>
  <si>
    <t>Отопитель салона Єталон</t>
  </si>
  <si>
    <t>Рідина гальмівна</t>
  </si>
  <si>
    <t>Мастило салідол</t>
  </si>
  <si>
    <t>Стекломат 350 0 5 кв</t>
  </si>
  <si>
    <t>Суміш ремонтна</t>
  </si>
  <si>
    <t>Заробітна плата вчителів за вересень 2018 року</t>
  </si>
  <si>
    <t>Заробітна плата техперсоналу за вересень 2018 року</t>
  </si>
</sst>
</file>

<file path=xl/styles.xml><?xml version="1.0" encoding="utf-8"?>
<styleSheet xmlns="http://schemas.openxmlformats.org/spreadsheetml/2006/main">
  <fonts count="4">
    <font>
      <sz val="10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1" xfId="0" applyFont="1" applyBorder="1"/>
    <xf numFmtId="14" fontId="2" fillId="0" borderId="1" xfId="0" applyNumberFormat="1" applyFont="1" applyBorder="1"/>
    <xf numFmtId="2" fontId="2" fillId="0" borderId="1" xfId="0" applyNumberFormat="1" applyFont="1" applyBorder="1"/>
    <xf numFmtId="2" fontId="0" fillId="0" borderId="0" xfId="0" applyNumberFormat="1"/>
    <xf numFmtId="14" fontId="0" fillId="0" borderId="1" xfId="0" applyNumberFormat="1" applyBorder="1"/>
    <xf numFmtId="0" fontId="2" fillId="0" borderId="1" xfId="0" applyFont="1" applyBorder="1" applyAlignment="1">
      <alignment wrapText="1"/>
    </xf>
    <xf numFmtId="2" fontId="0" fillId="0" borderId="1" xfId="0" applyNumberFormat="1" applyBorder="1"/>
    <xf numFmtId="0" fontId="0" fillId="0" borderId="1" xfId="0" applyBorder="1"/>
    <xf numFmtId="0" fontId="2" fillId="0" borderId="1" xfId="0" applyFont="1" applyFill="1" applyBorder="1"/>
    <xf numFmtId="2" fontId="2" fillId="0" borderId="1" xfId="0" applyNumberFormat="1" applyFont="1" applyFill="1" applyBorder="1"/>
    <xf numFmtId="0" fontId="2" fillId="0" borderId="0" xfId="0" applyFont="1"/>
    <xf numFmtId="0" fontId="2" fillId="0" borderId="1" xfId="0" applyFont="1" applyFill="1" applyBorder="1" applyAlignment="1">
      <alignment wrapText="1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2" fontId="3" fillId="2" borderId="7" xfId="0" applyNumberFormat="1" applyFont="1" applyFill="1" applyBorder="1" applyAlignment="1">
      <alignment horizontal="right"/>
    </xf>
    <xf numFmtId="2" fontId="3" fillId="2" borderId="6" xfId="0" applyNumberFormat="1" applyFon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7"/>
  <sheetViews>
    <sheetView tabSelected="1" topLeftCell="A66" zoomScale="106" zoomScaleNormal="106" workbookViewId="0">
      <selection activeCell="E86" sqref="E86"/>
    </sheetView>
  </sheetViews>
  <sheetFormatPr defaultRowHeight="12.75"/>
  <cols>
    <col min="1" max="1" width="9.85546875" bestFit="1" customWidth="1"/>
    <col min="2" max="2" width="14.85546875" customWidth="1"/>
    <col min="3" max="3" width="20.42578125" customWidth="1"/>
    <col min="4" max="4" width="37" customWidth="1"/>
    <col min="5" max="5" width="15" customWidth="1"/>
  </cols>
  <sheetData>
    <row r="1" spans="1:5" ht="18.75">
      <c r="A1" s="16" t="s">
        <v>5</v>
      </c>
      <c r="B1" s="16"/>
      <c r="C1" s="16"/>
      <c r="D1" s="16"/>
      <c r="E1" s="16"/>
    </row>
    <row r="2" spans="1:5" ht="18.75">
      <c r="A2" s="17" t="s">
        <v>6</v>
      </c>
      <c r="B2" s="17"/>
      <c r="C2" s="17"/>
      <c r="D2" s="17"/>
      <c r="E2" s="17"/>
    </row>
    <row r="3" spans="1:5" ht="18.75">
      <c r="A3" s="18" t="s">
        <v>14</v>
      </c>
      <c r="B3" s="18"/>
      <c r="C3" s="18"/>
      <c r="D3" s="18"/>
      <c r="E3" s="18"/>
    </row>
    <row r="4" spans="1: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</row>
    <row r="5" spans="1:5">
      <c r="A5" s="1">
        <v>1</v>
      </c>
      <c r="B5" s="2">
        <v>43357</v>
      </c>
      <c r="C5" s="1" t="s">
        <v>41</v>
      </c>
      <c r="D5" s="1" t="s">
        <v>8</v>
      </c>
      <c r="E5" s="3">
        <v>20.84</v>
      </c>
    </row>
    <row r="6" spans="1:5">
      <c r="A6" s="1">
        <v>2</v>
      </c>
      <c r="B6" s="2"/>
      <c r="C6" s="1" t="s">
        <v>40</v>
      </c>
      <c r="D6" s="1" t="s">
        <v>12</v>
      </c>
      <c r="E6" s="3">
        <v>408.03</v>
      </c>
    </row>
    <row r="7" spans="1:5" ht="25.5">
      <c r="A7" s="1">
        <v>3</v>
      </c>
      <c r="B7" s="2">
        <v>43362</v>
      </c>
      <c r="C7" s="1" t="s">
        <v>23</v>
      </c>
      <c r="D7" s="6" t="s">
        <v>9</v>
      </c>
      <c r="E7" s="3">
        <v>60</v>
      </c>
    </row>
    <row r="8" spans="1:5" ht="25.5">
      <c r="A8" s="1"/>
      <c r="B8" s="2"/>
      <c r="C8" s="2"/>
      <c r="D8" s="6" t="s">
        <v>10</v>
      </c>
      <c r="E8" s="3">
        <v>35</v>
      </c>
    </row>
    <row r="9" spans="1:5">
      <c r="A9" s="1"/>
      <c r="B9" s="2"/>
      <c r="C9" s="2"/>
      <c r="D9" s="1" t="s">
        <v>11</v>
      </c>
      <c r="E9" s="3">
        <v>85</v>
      </c>
    </row>
    <row r="10" spans="1:5">
      <c r="A10" s="1"/>
      <c r="B10" s="2"/>
      <c r="C10" s="2"/>
      <c r="D10" s="1" t="s">
        <v>7</v>
      </c>
      <c r="E10" s="3">
        <v>35</v>
      </c>
    </row>
    <row r="11" spans="1:5">
      <c r="A11" s="1">
        <v>4</v>
      </c>
      <c r="B11" s="2"/>
      <c r="C11" s="2" t="s">
        <v>19</v>
      </c>
      <c r="D11" s="1" t="s">
        <v>13</v>
      </c>
      <c r="E11" s="3">
        <v>1915.43</v>
      </c>
    </row>
    <row r="12" spans="1:5">
      <c r="A12" s="1">
        <v>5</v>
      </c>
      <c r="B12" s="2">
        <v>43355</v>
      </c>
      <c r="C12" s="2" t="s">
        <v>20</v>
      </c>
      <c r="D12" s="1" t="s">
        <v>21</v>
      </c>
      <c r="E12" s="3">
        <v>990.33</v>
      </c>
    </row>
    <row r="13" spans="1:5">
      <c r="A13" s="1">
        <v>6</v>
      </c>
      <c r="B13" s="2"/>
      <c r="C13" s="2"/>
      <c r="D13" s="1" t="s">
        <v>22</v>
      </c>
      <c r="E13" s="3">
        <v>56327.46</v>
      </c>
    </row>
    <row r="14" spans="1:5">
      <c r="A14" s="1">
        <v>7</v>
      </c>
      <c r="B14" s="2"/>
      <c r="C14" s="2" t="s">
        <v>17</v>
      </c>
      <c r="D14" s="1" t="s">
        <v>18</v>
      </c>
      <c r="E14" s="3">
        <v>195.17</v>
      </c>
    </row>
    <row r="15" spans="1:5">
      <c r="A15" s="1">
        <v>8</v>
      </c>
      <c r="B15" s="2">
        <v>43353</v>
      </c>
      <c r="C15" s="2" t="s">
        <v>15</v>
      </c>
      <c r="D15" s="1" t="s">
        <v>16</v>
      </c>
      <c r="E15" s="3">
        <v>100</v>
      </c>
    </row>
    <row r="16" spans="1:5">
      <c r="A16" s="1">
        <v>9</v>
      </c>
      <c r="B16" s="2">
        <v>43355</v>
      </c>
      <c r="C16" s="1" t="s">
        <v>24</v>
      </c>
      <c r="D16" s="1" t="s">
        <v>25</v>
      </c>
      <c r="E16" s="3">
        <v>58.75</v>
      </c>
    </row>
    <row r="17" spans="1:5">
      <c r="A17" s="1"/>
      <c r="B17" s="2"/>
      <c r="C17" s="1"/>
      <c r="D17" s="11" t="s">
        <v>26</v>
      </c>
      <c r="E17" s="3">
        <v>93.5</v>
      </c>
    </row>
    <row r="18" spans="1:5">
      <c r="A18" s="1"/>
      <c r="B18" s="2"/>
      <c r="C18" s="1"/>
      <c r="D18" s="1" t="s">
        <v>27</v>
      </c>
      <c r="E18" s="3">
        <v>411.25</v>
      </c>
    </row>
    <row r="19" spans="1:5">
      <c r="A19" s="1"/>
      <c r="B19" s="2"/>
      <c r="C19" s="1"/>
      <c r="D19" s="6" t="s">
        <v>28</v>
      </c>
      <c r="E19" s="3">
        <v>621.6</v>
      </c>
    </row>
    <row r="20" spans="1:5">
      <c r="A20" s="1"/>
      <c r="B20" s="2"/>
      <c r="C20" s="1"/>
      <c r="D20" s="1" t="s">
        <v>29</v>
      </c>
      <c r="E20" s="3">
        <v>170</v>
      </c>
    </row>
    <row r="21" spans="1:5">
      <c r="A21" s="1"/>
      <c r="B21" s="2"/>
      <c r="C21" s="1"/>
      <c r="D21" s="1" t="s">
        <v>30</v>
      </c>
      <c r="E21" s="3">
        <v>117.5</v>
      </c>
    </row>
    <row r="22" spans="1:5">
      <c r="A22" s="1"/>
      <c r="B22" s="2"/>
      <c r="C22" s="1"/>
      <c r="D22" s="1" t="s">
        <v>31</v>
      </c>
      <c r="E22" s="3">
        <v>113.2</v>
      </c>
    </row>
    <row r="23" spans="1:5">
      <c r="A23" s="1"/>
      <c r="B23" s="2"/>
      <c r="C23" s="1"/>
      <c r="D23" s="1" t="s">
        <v>32</v>
      </c>
      <c r="E23" s="3">
        <v>240</v>
      </c>
    </row>
    <row r="24" spans="1:5">
      <c r="A24" s="1"/>
      <c r="B24" s="2"/>
      <c r="C24" s="1"/>
      <c r="D24" s="1" t="s">
        <v>33</v>
      </c>
      <c r="E24" s="3">
        <v>63.5</v>
      </c>
    </row>
    <row r="25" spans="1:5">
      <c r="A25" s="1"/>
      <c r="B25" s="2"/>
      <c r="C25" s="1"/>
      <c r="D25" s="1" t="s">
        <v>34</v>
      </c>
      <c r="E25" s="3">
        <v>127</v>
      </c>
    </row>
    <row r="26" spans="1:5">
      <c r="A26" s="1"/>
      <c r="B26" s="2"/>
      <c r="C26" s="1"/>
      <c r="D26" s="1" t="s">
        <v>35</v>
      </c>
      <c r="E26" s="3">
        <v>63.5</v>
      </c>
    </row>
    <row r="27" spans="1:5">
      <c r="A27" s="1"/>
      <c r="B27" s="2"/>
      <c r="C27" s="1"/>
      <c r="D27" s="1" t="s">
        <v>36</v>
      </c>
      <c r="E27" s="3">
        <v>66</v>
      </c>
    </row>
    <row r="28" spans="1:5">
      <c r="A28" s="1"/>
      <c r="B28" s="2"/>
      <c r="C28" s="1"/>
      <c r="D28" s="1" t="s">
        <v>37</v>
      </c>
      <c r="E28" s="3">
        <v>105</v>
      </c>
    </row>
    <row r="29" spans="1:5">
      <c r="A29" s="1"/>
      <c r="B29" s="2"/>
      <c r="C29" s="1"/>
      <c r="D29" s="1" t="s">
        <v>38</v>
      </c>
      <c r="E29" s="3">
        <v>24</v>
      </c>
    </row>
    <row r="30" spans="1:5">
      <c r="A30" s="1">
        <v>10</v>
      </c>
      <c r="B30" s="2">
        <v>43357</v>
      </c>
      <c r="C30" s="1" t="s">
        <v>42</v>
      </c>
      <c r="D30" s="1" t="s">
        <v>39</v>
      </c>
      <c r="E30" s="3">
        <v>500</v>
      </c>
    </row>
    <row r="31" spans="1:5">
      <c r="A31" s="1">
        <v>11</v>
      </c>
      <c r="B31" s="2">
        <v>43353</v>
      </c>
      <c r="C31" s="1" t="s">
        <v>43</v>
      </c>
      <c r="D31" s="1" t="s">
        <v>44</v>
      </c>
      <c r="E31" s="3">
        <v>3920</v>
      </c>
    </row>
    <row r="32" spans="1:5">
      <c r="A32" s="1"/>
      <c r="B32" s="2"/>
      <c r="C32" s="1"/>
      <c r="D32" s="1" t="s">
        <v>45</v>
      </c>
      <c r="E32" s="3">
        <v>4610</v>
      </c>
    </row>
    <row r="33" spans="1:5">
      <c r="A33" s="7"/>
      <c r="B33" s="5"/>
      <c r="C33" s="1"/>
      <c r="D33" s="9" t="s">
        <v>46</v>
      </c>
      <c r="E33" s="7">
        <v>5352</v>
      </c>
    </row>
    <row r="34" spans="1:5">
      <c r="A34" s="8"/>
      <c r="B34" s="8"/>
      <c r="C34" s="8"/>
      <c r="D34" s="9" t="s">
        <v>47</v>
      </c>
      <c r="E34" s="10">
        <v>3895</v>
      </c>
    </row>
    <row r="35" spans="1:5">
      <c r="A35" s="8"/>
      <c r="B35" s="8"/>
      <c r="C35" s="8"/>
      <c r="D35" s="9" t="s">
        <v>48</v>
      </c>
      <c r="E35" s="10">
        <v>1521</v>
      </c>
    </row>
    <row r="36" spans="1:5">
      <c r="A36" s="8"/>
      <c r="B36" s="8"/>
      <c r="C36" s="8"/>
      <c r="D36" s="9" t="s">
        <v>49</v>
      </c>
      <c r="E36" s="10">
        <v>965</v>
      </c>
    </row>
    <row r="37" spans="1:5">
      <c r="A37" s="8"/>
      <c r="B37" s="8"/>
      <c r="C37" s="8"/>
      <c r="D37" s="9" t="s">
        <v>50</v>
      </c>
      <c r="E37" s="10">
        <v>1280</v>
      </c>
    </row>
    <row r="38" spans="1:5">
      <c r="A38" s="8"/>
      <c r="B38" s="8"/>
      <c r="C38" s="8"/>
      <c r="D38" s="9" t="s">
        <v>51</v>
      </c>
      <c r="E38" s="10">
        <v>479</v>
      </c>
    </row>
    <row r="39" spans="1:5" ht="25.5">
      <c r="A39" s="8">
        <v>12</v>
      </c>
      <c r="B39" s="5">
        <v>43353</v>
      </c>
      <c r="C39" s="8" t="s">
        <v>52</v>
      </c>
      <c r="D39" s="12" t="s">
        <v>53</v>
      </c>
      <c r="E39" s="10">
        <v>225</v>
      </c>
    </row>
    <row r="40" spans="1:5" ht="25.5">
      <c r="A40" s="8"/>
      <c r="B40" s="8"/>
      <c r="C40" s="8"/>
      <c r="D40" s="12" t="s">
        <v>54</v>
      </c>
      <c r="E40" s="10">
        <v>225</v>
      </c>
    </row>
    <row r="41" spans="1:5" ht="38.25">
      <c r="A41" s="8"/>
      <c r="B41" s="8"/>
      <c r="C41" s="8"/>
      <c r="D41" s="12" t="s">
        <v>55</v>
      </c>
      <c r="E41" s="10">
        <v>225</v>
      </c>
    </row>
    <row r="42" spans="1:5" ht="25.5">
      <c r="A42" s="8"/>
      <c r="B42" s="8"/>
      <c r="C42" s="8"/>
      <c r="D42" s="12" t="s">
        <v>56</v>
      </c>
      <c r="E42" s="10">
        <v>225</v>
      </c>
    </row>
    <row r="43" spans="1:5">
      <c r="A43" s="8">
        <v>13</v>
      </c>
      <c r="B43" s="5">
        <v>43363</v>
      </c>
      <c r="C43" s="8" t="s">
        <v>57</v>
      </c>
      <c r="D43" s="9" t="s">
        <v>58</v>
      </c>
      <c r="E43" s="10">
        <v>8</v>
      </c>
    </row>
    <row r="44" spans="1:5">
      <c r="A44" s="8"/>
      <c r="B44" s="8"/>
      <c r="C44" s="8"/>
      <c r="D44" s="9" t="s">
        <v>59</v>
      </c>
      <c r="E44" s="10">
        <v>6</v>
      </c>
    </row>
    <row r="45" spans="1:5">
      <c r="A45" s="8"/>
      <c r="B45" s="8"/>
      <c r="C45" s="8"/>
      <c r="D45" s="9" t="s">
        <v>60</v>
      </c>
      <c r="E45" s="10">
        <v>31</v>
      </c>
    </row>
    <row r="46" spans="1:5">
      <c r="A46" s="8"/>
      <c r="B46" s="8"/>
      <c r="C46" s="8"/>
      <c r="D46" s="9" t="s">
        <v>61</v>
      </c>
      <c r="E46" s="10">
        <v>52</v>
      </c>
    </row>
    <row r="47" spans="1:5">
      <c r="A47" s="8"/>
      <c r="B47" s="8"/>
      <c r="C47" s="8"/>
      <c r="D47" s="9" t="s">
        <v>62</v>
      </c>
      <c r="E47" s="10">
        <v>1694</v>
      </c>
    </row>
    <row r="48" spans="1:5">
      <c r="A48" s="8"/>
      <c r="B48" s="8"/>
      <c r="C48" s="8"/>
      <c r="D48" s="9" t="s">
        <v>63</v>
      </c>
      <c r="E48" s="10">
        <v>78</v>
      </c>
    </row>
    <row r="49" spans="1:5">
      <c r="A49" s="8"/>
      <c r="B49" s="8"/>
      <c r="C49" s="8"/>
      <c r="D49" s="9" t="s">
        <v>64</v>
      </c>
      <c r="E49" s="10">
        <v>47</v>
      </c>
    </row>
    <row r="50" spans="1:5">
      <c r="A50" s="8"/>
      <c r="B50" s="8"/>
      <c r="C50" s="8"/>
      <c r="D50" s="9" t="s">
        <v>65</v>
      </c>
      <c r="E50" s="10">
        <v>155</v>
      </c>
    </row>
    <row r="51" spans="1:5">
      <c r="A51" s="8"/>
      <c r="B51" s="8"/>
      <c r="C51" s="8"/>
      <c r="D51" s="9" t="s">
        <v>66</v>
      </c>
      <c r="E51" s="10">
        <v>539</v>
      </c>
    </row>
    <row r="52" spans="1:5">
      <c r="A52" s="8"/>
      <c r="B52" s="8"/>
      <c r="C52" s="8"/>
      <c r="D52" s="9" t="s">
        <v>67</v>
      </c>
      <c r="E52" s="10">
        <v>160</v>
      </c>
    </row>
    <row r="53" spans="1:5">
      <c r="A53" s="8"/>
      <c r="B53" s="8"/>
      <c r="C53" s="8"/>
      <c r="D53" s="9" t="s">
        <v>68</v>
      </c>
      <c r="E53" s="10">
        <v>124</v>
      </c>
    </row>
    <row r="54" spans="1:5">
      <c r="A54" s="8"/>
      <c r="B54" s="8"/>
      <c r="C54" s="8"/>
      <c r="D54" s="9" t="s">
        <v>69</v>
      </c>
      <c r="E54" s="10">
        <v>44</v>
      </c>
    </row>
    <row r="55" spans="1:5">
      <c r="A55" s="8">
        <v>14</v>
      </c>
      <c r="B55" s="5">
        <v>43353</v>
      </c>
      <c r="C55" s="8" t="s">
        <v>70</v>
      </c>
      <c r="D55" s="9" t="s">
        <v>71</v>
      </c>
      <c r="E55" s="10">
        <v>5805.4</v>
      </c>
    </row>
    <row r="56" spans="1:5">
      <c r="A56" s="8"/>
      <c r="B56" s="8"/>
      <c r="C56" s="8"/>
      <c r="D56" s="9" t="s">
        <v>72</v>
      </c>
      <c r="E56" s="10">
        <v>1260</v>
      </c>
    </row>
    <row r="57" spans="1:5">
      <c r="A57" s="8"/>
      <c r="B57" s="8"/>
      <c r="C57" s="8"/>
      <c r="D57" s="9" t="s">
        <v>73</v>
      </c>
      <c r="E57" s="10">
        <v>204</v>
      </c>
    </row>
    <row r="58" spans="1:5">
      <c r="A58" s="8"/>
      <c r="B58" s="8"/>
      <c r="C58" s="8"/>
      <c r="D58" s="9" t="s">
        <v>74</v>
      </c>
      <c r="E58" s="10">
        <v>432</v>
      </c>
    </row>
    <row r="59" spans="1:5">
      <c r="A59" s="8"/>
      <c r="B59" s="8"/>
      <c r="C59" s="8"/>
      <c r="D59" s="9" t="s">
        <v>75</v>
      </c>
      <c r="E59" s="10">
        <v>94</v>
      </c>
    </row>
    <row r="60" spans="1:5">
      <c r="A60" s="8"/>
      <c r="B60" s="8"/>
      <c r="C60" s="8"/>
      <c r="D60" s="9" t="s">
        <v>76</v>
      </c>
      <c r="E60" s="10">
        <v>29</v>
      </c>
    </row>
    <row r="61" spans="1:5">
      <c r="A61" s="8"/>
      <c r="B61" s="8"/>
      <c r="C61" s="8"/>
      <c r="D61" s="9" t="s">
        <v>77</v>
      </c>
      <c r="E61" s="10">
        <v>68</v>
      </c>
    </row>
    <row r="62" spans="1:5">
      <c r="A62" s="8">
        <v>15</v>
      </c>
      <c r="B62" s="5">
        <v>43353</v>
      </c>
      <c r="C62" s="8" t="s">
        <v>78</v>
      </c>
      <c r="D62" s="9" t="s">
        <v>79</v>
      </c>
      <c r="E62" s="10">
        <v>5299</v>
      </c>
    </row>
    <row r="63" spans="1:5">
      <c r="A63" s="8">
        <v>16</v>
      </c>
      <c r="B63" s="5">
        <v>43346</v>
      </c>
      <c r="C63" s="8" t="s">
        <v>80</v>
      </c>
      <c r="D63" s="9" t="s">
        <v>81</v>
      </c>
      <c r="E63" s="10">
        <v>109</v>
      </c>
    </row>
    <row r="64" spans="1:5">
      <c r="A64" s="8"/>
      <c r="B64" s="5"/>
      <c r="C64" s="8"/>
      <c r="D64" s="9" t="s">
        <v>82</v>
      </c>
      <c r="E64" s="10">
        <v>20.25</v>
      </c>
    </row>
    <row r="65" spans="1:5">
      <c r="A65" s="8"/>
      <c r="B65" s="5"/>
      <c r="C65" s="8"/>
      <c r="D65" s="9" t="s">
        <v>83</v>
      </c>
      <c r="E65" s="10">
        <v>39.9</v>
      </c>
    </row>
    <row r="66" spans="1:5">
      <c r="A66" s="8"/>
      <c r="B66" s="5"/>
      <c r="C66" s="8"/>
      <c r="D66" s="9" t="s">
        <v>84</v>
      </c>
      <c r="E66" s="10">
        <v>39.9</v>
      </c>
    </row>
    <row r="67" spans="1:5">
      <c r="A67" s="8">
        <v>17</v>
      </c>
      <c r="B67" s="5">
        <v>43347</v>
      </c>
      <c r="C67" s="8" t="s">
        <v>85</v>
      </c>
      <c r="D67" s="9" t="s">
        <v>86</v>
      </c>
      <c r="E67" s="10">
        <v>1380</v>
      </c>
    </row>
    <row r="68" spans="1:5">
      <c r="A68" s="8">
        <v>18</v>
      </c>
      <c r="B68" s="5">
        <v>43353</v>
      </c>
      <c r="C68" s="8" t="s">
        <v>87</v>
      </c>
      <c r="D68" s="9" t="s">
        <v>88</v>
      </c>
      <c r="E68" s="10">
        <v>1500</v>
      </c>
    </row>
    <row r="69" spans="1:5">
      <c r="A69" s="8"/>
      <c r="B69" s="5"/>
      <c r="C69" s="8"/>
      <c r="D69" s="9" t="s">
        <v>89</v>
      </c>
      <c r="E69" s="10">
        <v>15000</v>
      </c>
    </row>
    <row r="70" spans="1:5">
      <c r="A70" s="8">
        <v>19</v>
      </c>
      <c r="B70" s="5">
        <v>43346</v>
      </c>
      <c r="C70" s="8" t="s">
        <v>90</v>
      </c>
      <c r="D70" s="9" t="s">
        <v>91</v>
      </c>
      <c r="E70" s="10">
        <v>199.02</v>
      </c>
    </row>
    <row r="71" spans="1:5">
      <c r="A71" s="8"/>
      <c r="B71" s="5"/>
      <c r="C71" s="8"/>
      <c r="D71" s="9" t="s">
        <v>92</v>
      </c>
      <c r="E71" s="10">
        <v>230.04</v>
      </c>
    </row>
    <row r="72" spans="1:5">
      <c r="A72" s="8"/>
      <c r="B72" s="5"/>
      <c r="C72" s="8"/>
      <c r="D72" s="9" t="s">
        <v>93</v>
      </c>
      <c r="E72" s="10">
        <v>198.62</v>
      </c>
    </row>
    <row r="73" spans="1:5">
      <c r="A73" s="8"/>
      <c r="B73" s="5"/>
      <c r="C73" s="8"/>
      <c r="D73" s="9" t="s">
        <v>94</v>
      </c>
      <c r="E73" s="10">
        <v>426.96</v>
      </c>
    </row>
    <row r="74" spans="1:5">
      <c r="A74" s="8"/>
      <c r="B74" s="5"/>
      <c r="C74" s="8"/>
      <c r="D74" s="9" t="s">
        <v>95</v>
      </c>
      <c r="E74" s="10">
        <v>411.12</v>
      </c>
    </row>
    <row r="75" spans="1:5">
      <c r="A75" s="8"/>
      <c r="B75" s="5"/>
      <c r="C75" s="8"/>
      <c r="D75" s="9" t="s">
        <v>96</v>
      </c>
      <c r="E75" s="10">
        <v>515.38</v>
      </c>
    </row>
    <row r="76" spans="1:5">
      <c r="A76" s="8">
        <v>20</v>
      </c>
      <c r="B76" s="5">
        <v>43360</v>
      </c>
      <c r="C76" s="8" t="s">
        <v>97</v>
      </c>
      <c r="D76" s="9" t="s">
        <v>98</v>
      </c>
      <c r="E76" s="10">
        <v>379.08</v>
      </c>
    </row>
    <row r="77" spans="1:5">
      <c r="A77" s="8"/>
      <c r="B77" s="5"/>
      <c r="C77" s="8"/>
      <c r="D77" s="9" t="s">
        <v>99</v>
      </c>
      <c r="E77" s="10">
        <v>441.6</v>
      </c>
    </row>
    <row r="78" spans="1:5">
      <c r="A78" s="8"/>
      <c r="B78" s="5"/>
      <c r="C78" s="8"/>
      <c r="D78" s="9" t="s">
        <v>99</v>
      </c>
      <c r="E78" s="10">
        <v>427.8</v>
      </c>
    </row>
    <row r="79" spans="1:5">
      <c r="A79" s="8"/>
      <c r="B79" s="5"/>
      <c r="C79" s="8"/>
      <c r="D79" s="9" t="s">
        <v>100</v>
      </c>
      <c r="E79" s="10">
        <v>5499.96</v>
      </c>
    </row>
    <row r="80" spans="1:5">
      <c r="A80" s="8"/>
      <c r="B80" s="8"/>
      <c r="C80" s="8"/>
      <c r="D80" s="9" t="s">
        <v>101</v>
      </c>
      <c r="E80" s="10">
        <v>6999.6</v>
      </c>
    </row>
    <row r="81" spans="1:5">
      <c r="A81" s="8"/>
      <c r="B81" s="8"/>
      <c r="C81" s="8"/>
      <c r="D81" s="9" t="s">
        <v>102</v>
      </c>
      <c r="E81" s="10">
        <v>229.44</v>
      </c>
    </row>
    <row r="82" spans="1:5">
      <c r="A82" s="8"/>
      <c r="B82" s="8"/>
      <c r="C82" s="8"/>
      <c r="D82" s="9" t="s">
        <v>103</v>
      </c>
      <c r="E82" s="10">
        <v>443.94</v>
      </c>
    </row>
    <row r="83" spans="1:5">
      <c r="A83" s="8"/>
      <c r="B83" s="8"/>
      <c r="C83" s="8"/>
      <c r="D83" s="9" t="s">
        <v>104</v>
      </c>
      <c r="E83" s="10">
        <v>182.28</v>
      </c>
    </row>
    <row r="84" spans="1:5" ht="13.5" thickBot="1">
      <c r="A84" s="1"/>
      <c r="B84" s="2"/>
      <c r="C84" s="1"/>
      <c r="D84" s="1" t="s">
        <v>105</v>
      </c>
      <c r="E84" s="3">
        <v>329.76</v>
      </c>
    </row>
    <row r="85" spans="1:5" ht="13.5" thickBot="1">
      <c r="A85" s="1"/>
      <c r="B85" s="13" t="s">
        <v>106</v>
      </c>
      <c r="C85" s="14"/>
      <c r="D85" s="15"/>
      <c r="E85" s="20">
        <v>442687.64</v>
      </c>
    </row>
    <row r="86" spans="1:5" ht="13.5" thickBot="1">
      <c r="A86" s="1"/>
      <c r="B86" s="13" t="s">
        <v>107</v>
      </c>
      <c r="C86" s="14"/>
      <c r="D86" s="15"/>
      <c r="E86" s="19">
        <v>140741.16</v>
      </c>
    </row>
    <row r="87" spans="1:5">
      <c r="E87" s="4">
        <f>SUM(E5:E86)</f>
        <v>720430.91</v>
      </c>
    </row>
  </sheetData>
  <mergeCells count="5">
    <mergeCell ref="B86:D86"/>
    <mergeCell ref="A1:E1"/>
    <mergeCell ref="A2:E2"/>
    <mergeCell ref="A3:E3"/>
    <mergeCell ref="B85:D8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полісся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2017-11-28T13:28:13Z</cp:lastPrinted>
  <dcterms:created xsi:type="dcterms:W3CDTF">2017-11-28T13:17:31Z</dcterms:created>
  <dcterms:modified xsi:type="dcterms:W3CDTF">2018-10-08T13:54:03Z</dcterms:modified>
</cp:coreProperties>
</file>