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A19" i="5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8"/>
</calcChain>
</file>

<file path=xl/sharedStrings.xml><?xml version="1.0" encoding="utf-8"?>
<sst xmlns="http://schemas.openxmlformats.org/spreadsheetml/2006/main" count="83" uniqueCount="59">
  <si>
    <t>№п/п</t>
  </si>
  <si>
    <t>Дата</t>
  </si>
  <si>
    <t>Найменування документа</t>
  </si>
  <si>
    <t>Найменування товару</t>
  </si>
  <si>
    <t>рахунок №93338</t>
  </si>
  <si>
    <t>за електроенергію</t>
  </si>
  <si>
    <t>Сума, грн.</t>
  </si>
  <si>
    <t>рахунок№1805110000008780</t>
  </si>
  <si>
    <t>за телекомунікаційні послуги</t>
  </si>
  <si>
    <t>накладна 1497</t>
  </si>
  <si>
    <t>рідина для систем SCR 20Л</t>
  </si>
  <si>
    <t>накладна 148</t>
  </si>
  <si>
    <t>зарубіжна хрестоматія 8 кл.</t>
  </si>
  <si>
    <t>зарубіжна хрестоматія 9 кл.</t>
  </si>
  <si>
    <t>накладна 111</t>
  </si>
  <si>
    <t>грамоти</t>
  </si>
  <si>
    <t>накладна 239</t>
  </si>
  <si>
    <t>рамка 21*30</t>
  </si>
  <si>
    <t>книга обліку твер.96арк.</t>
  </si>
  <si>
    <t>кскріпки кольор. 28мм</t>
  </si>
  <si>
    <t xml:space="preserve">накладна 239 </t>
  </si>
  <si>
    <t>прапор України</t>
  </si>
  <si>
    <t>гвозді будівельні</t>
  </si>
  <si>
    <t>накладна 23</t>
  </si>
  <si>
    <t>сам.г/к по дер.фосф</t>
  </si>
  <si>
    <t>перчатки огл.латекс</t>
  </si>
  <si>
    <t>набір струмок</t>
  </si>
  <si>
    <t>накладна 14</t>
  </si>
  <si>
    <t>пульки Шершень</t>
  </si>
  <si>
    <t>пульки 4,5мм</t>
  </si>
  <si>
    <t>накладна 8</t>
  </si>
  <si>
    <t>ваги</t>
  </si>
  <si>
    <t>пробка д/сіфона</t>
  </si>
  <si>
    <t>дюбель з ударним шурупом</t>
  </si>
  <si>
    <t>цвяхи будівельні</t>
  </si>
  <si>
    <t>сіфон</t>
  </si>
  <si>
    <t>акт 1</t>
  </si>
  <si>
    <t>за послуги інтернату</t>
  </si>
  <si>
    <t>дератизація, дезінсекція</t>
  </si>
  <si>
    <t>акт 4</t>
  </si>
  <si>
    <t>страхування наземних тран.засобів</t>
  </si>
  <si>
    <t>облслуг.системи пожежної сигнал.</t>
  </si>
  <si>
    <t>акт 22873</t>
  </si>
  <si>
    <t>накладна 23907</t>
  </si>
  <si>
    <t>пристрій трив.приміщень і антена</t>
  </si>
  <si>
    <t>накладна 23909</t>
  </si>
  <si>
    <t>сповіщувач димовий</t>
  </si>
  <si>
    <t>накладна 28</t>
  </si>
  <si>
    <t>ківш</t>
  </si>
  <si>
    <t>бак з кришкою</t>
  </si>
  <si>
    <t>топорик кулін.</t>
  </si>
  <si>
    <t>Заробітна плата з нарахув. пед.працівників за жовтень</t>
  </si>
  <si>
    <t>заробітна плата з нарахув. пед.працівників за листопад</t>
  </si>
  <si>
    <t>зарабітна плата з нарах. обслуговуючий персонал за жовтень</t>
  </si>
  <si>
    <t>зарабітна плата з нарах. обслуговуючий персонал за листопад</t>
  </si>
  <si>
    <t>підвіз вчителів за жовтень</t>
  </si>
  <si>
    <t>підвіз учнів за жовтень</t>
  </si>
  <si>
    <t xml:space="preserve">Фінансовий звіт </t>
  </si>
  <si>
    <t>про надходження та використання  отриманих коштів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</si>
</sst>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/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topLeftCell="A13" zoomScale="106" zoomScaleNormal="106" workbookViewId="0">
      <selection activeCell="G7" sqref="G7"/>
    </sheetView>
  </sheetViews>
  <sheetFormatPr defaultRowHeight="12.75"/>
  <cols>
    <col min="2" max="2" width="19.85546875" customWidth="1"/>
    <col min="3" max="3" width="23.5703125" customWidth="1"/>
    <col min="4" max="4" width="32" customWidth="1"/>
    <col min="5" max="5" width="15" customWidth="1"/>
  </cols>
  <sheetData>
    <row r="2" spans="1:5" ht="15.75">
      <c r="B2" s="8"/>
      <c r="C2" s="8" t="s">
        <v>57</v>
      </c>
      <c r="D2" s="8"/>
    </row>
    <row r="3" spans="1:5" ht="15.75">
      <c r="B3" s="9" t="s">
        <v>58</v>
      </c>
      <c r="C3" s="9"/>
      <c r="D3" s="9"/>
    </row>
    <row r="4" spans="1:5">
      <c r="A4" s="1" t="s">
        <v>0</v>
      </c>
      <c r="B4" s="1" t="s">
        <v>1</v>
      </c>
      <c r="C4" s="1" t="s">
        <v>2</v>
      </c>
      <c r="D4" s="1" t="s">
        <v>3</v>
      </c>
      <c r="E4" s="1" t="s">
        <v>6</v>
      </c>
    </row>
    <row r="5" spans="1:5">
      <c r="A5" s="5" t="s">
        <v>51</v>
      </c>
      <c r="B5" s="6"/>
      <c r="C5" s="6"/>
      <c r="D5" s="7"/>
      <c r="E5" s="1">
        <v>289182.02</v>
      </c>
    </row>
    <row r="6" spans="1:5">
      <c r="A6" s="5" t="s">
        <v>52</v>
      </c>
      <c r="B6" s="6"/>
      <c r="C6" s="6"/>
      <c r="D6" s="7"/>
      <c r="E6" s="1">
        <v>317310.18</v>
      </c>
    </row>
    <row r="7" spans="1:5">
      <c r="A7" s="5" t="s">
        <v>53</v>
      </c>
      <c r="B7" s="6"/>
      <c r="C7" s="6"/>
      <c r="D7" s="7"/>
      <c r="E7" s="1">
        <v>81488.45</v>
      </c>
    </row>
    <row r="8" spans="1:5">
      <c r="A8" s="5" t="s">
        <v>54</v>
      </c>
      <c r="B8" s="6"/>
      <c r="C8" s="6"/>
      <c r="D8" s="7"/>
      <c r="E8" s="1">
        <v>95885.85</v>
      </c>
    </row>
    <row r="9" spans="1:5">
      <c r="A9" s="1">
        <v>1</v>
      </c>
      <c r="B9" s="2">
        <v>43019</v>
      </c>
      <c r="C9" s="1" t="s">
        <v>4</v>
      </c>
      <c r="D9" s="1" t="s">
        <v>5</v>
      </c>
      <c r="E9" s="1">
        <v>13062.9</v>
      </c>
    </row>
    <row r="10" spans="1:5">
      <c r="A10" s="1">
        <v>2</v>
      </c>
      <c r="B10" s="2">
        <v>43026</v>
      </c>
      <c r="C10" s="1" t="s">
        <v>7</v>
      </c>
      <c r="D10" s="1" t="s">
        <v>8</v>
      </c>
      <c r="E10" s="1">
        <v>373.44</v>
      </c>
    </row>
    <row r="11" spans="1:5">
      <c r="A11" s="1">
        <v>3</v>
      </c>
      <c r="B11" s="2">
        <v>43013</v>
      </c>
      <c r="C11" s="1" t="s">
        <v>9</v>
      </c>
      <c r="D11" s="1" t="s">
        <v>10</v>
      </c>
      <c r="E11" s="1">
        <v>3741.76</v>
      </c>
    </row>
    <row r="12" spans="1:5">
      <c r="A12" s="1">
        <v>4</v>
      </c>
      <c r="B12" s="2">
        <v>43027</v>
      </c>
      <c r="C12" s="1" t="s">
        <v>11</v>
      </c>
      <c r="D12" s="1" t="s">
        <v>12</v>
      </c>
      <c r="E12" s="1">
        <v>432</v>
      </c>
    </row>
    <row r="13" spans="1:5">
      <c r="A13" s="1">
        <v>5</v>
      </c>
      <c r="B13" s="2">
        <v>43027</v>
      </c>
      <c r="C13" s="1" t="s">
        <v>11</v>
      </c>
      <c r="D13" s="1" t="s">
        <v>13</v>
      </c>
      <c r="E13" s="1">
        <v>650</v>
      </c>
    </row>
    <row r="14" spans="1:5">
      <c r="A14" s="1">
        <v>7</v>
      </c>
      <c r="B14" s="2">
        <v>43027</v>
      </c>
      <c r="C14" s="1" t="s">
        <v>14</v>
      </c>
      <c r="D14" s="1" t="s">
        <v>15</v>
      </c>
      <c r="E14" s="1">
        <v>75</v>
      </c>
    </row>
    <row r="15" spans="1:5">
      <c r="A15" s="1">
        <v>8</v>
      </c>
      <c r="B15" s="2">
        <v>43010</v>
      </c>
      <c r="C15" s="1" t="s">
        <v>16</v>
      </c>
      <c r="D15" s="1" t="s">
        <v>17</v>
      </c>
      <c r="E15" s="1">
        <v>310</v>
      </c>
    </row>
    <row r="16" spans="1:5">
      <c r="A16" s="1">
        <v>9</v>
      </c>
      <c r="B16" s="2">
        <v>43010</v>
      </c>
      <c r="C16" s="1" t="s">
        <v>16</v>
      </c>
      <c r="D16" s="1" t="s">
        <v>15</v>
      </c>
      <c r="E16" s="1">
        <v>20</v>
      </c>
    </row>
    <row r="17" spans="1:5">
      <c r="A17" s="1">
        <v>10</v>
      </c>
      <c r="B17" s="2">
        <v>43010</v>
      </c>
      <c r="C17" s="1" t="s">
        <v>16</v>
      </c>
      <c r="D17" s="1" t="s">
        <v>18</v>
      </c>
      <c r="E17" s="1">
        <v>72</v>
      </c>
    </row>
    <row r="18" spans="1:5">
      <c r="A18" s="1">
        <f>SUM(A17+1)</f>
        <v>11</v>
      </c>
      <c r="B18" s="2">
        <v>43010</v>
      </c>
      <c r="C18" s="1" t="s">
        <v>16</v>
      </c>
      <c r="D18" s="1" t="s">
        <v>19</v>
      </c>
      <c r="E18" s="1">
        <v>55</v>
      </c>
    </row>
    <row r="19" spans="1:5">
      <c r="A19" s="1">
        <f t="shared" ref="A19:A43" si="0">SUM(A18+1)</f>
        <v>12</v>
      </c>
      <c r="B19" s="2">
        <v>43010</v>
      </c>
      <c r="C19" s="1" t="s">
        <v>20</v>
      </c>
      <c r="D19" s="1" t="s">
        <v>21</v>
      </c>
      <c r="E19" s="1">
        <v>39</v>
      </c>
    </row>
    <row r="20" spans="1:5">
      <c r="A20" s="1">
        <f t="shared" si="0"/>
        <v>13</v>
      </c>
      <c r="B20" s="2">
        <v>43026</v>
      </c>
      <c r="C20" s="1" t="s">
        <v>23</v>
      </c>
      <c r="D20" s="1" t="s">
        <v>24</v>
      </c>
      <c r="E20" s="1">
        <v>3</v>
      </c>
    </row>
    <row r="21" spans="1:5">
      <c r="A21" s="1">
        <f t="shared" si="0"/>
        <v>14</v>
      </c>
      <c r="B21" s="2">
        <v>43026</v>
      </c>
      <c r="C21" s="1" t="s">
        <v>23</v>
      </c>
      <c r="D21" s="1" t="s">
        <v>24</v>
      </c>
      <c r="E21" s="1">
        <v>4.5</v>
      </c>
    </row>
    <row r="22" spans="1:5">
      <c r="A22" s="1">
        <f t="shared" si="0"/>
        <v>15</v>
      </c>
      <c r="B22" s="2">
        <v>43026</v>
      </c>
      <c r="C22" s="1" t="s">
        <v>23</v>
      </c>
      <c r="D22" s="1" t="s">
        <v>24</v>
      </c>
      <c r="E22" s="1">
        <v>6</v>
      </c>
    </row>
    <row r="23" spans="1:5">
      <c r="A23" s="1">
        <f t="shared" si="0"/>
        <v>16</v>
      </c>
      <c r="B23" s="2">
        <v>43026</v>
      </c>
      <c r="C23" s="1" t="s">
        <v>23</v>
      </c>
      <c r="D23" s="1" t="s">
        <v>22</v>
      </c>
      <c r="E23" s="1">
        <v>32</v>
      </c>
    </row>
    <row r="24" spans="1:5">
      <c r="A24" s="1">
        <f t="shared" si="0"/>
        <v>17</v>
      </c>
      <c r="B24" s="2">
        <v>43026</v>
      </c>
      <c r="C24" s="1" t="s">
        <v>23</v>
      </c>
      <c r="D24" s="1" t="s">
        <v>22</v>
      </c>
      <c r="E24" s="1">
        <v>9.75</v>
      </c>
    </row>
    <row r="25" spans="1:5">
      <c r="A25" s="1">
        <f t="shared" si="0"/>
        <v>18</v>
      </c>
      <c r="B25" s="2">
        <v>43026</v>
      </c>
      <c r="C25" s="1" t="s">
        <v>23</v>
      </c>
      <c r="D25" s="1" t="s">
        <v>22</v>
      </c>
      <c r="E25" s="1">
        <v>17</v>
      </c>
    </row>
    <row r="26" spans="1:5">
      <c r="A26" s="1">
        <f t="shared" si="0"/>
        <v>19</v>
      </c>
      <c r="B26" s="2">
        <v>43026</v>
      </c>
      <c r="C26" s="1" t="s">
        <v>23</v>
      </c>
      <c r="D26" s="1" t="s">
        <v>25</v>
      </c>
      <c r="E26" s="1">
        <v>275</v>
      </c>
    </row>
    <row r="27" spans="1:5">
      <c r="A27" s="1">
        <f t="shared" si="0"/>
        <v>20</v>
      </c>
      <c r="B27" s="2">
        <v>43026</v>
      </c>
      <c r="C27" s="1" t="s">
        <v>23</v>
      </c>
      <c r="D27" s="1" t="s">
        <v>26</v>
      </c>
      <c r="E27" s="1">
        <v>180</v>
      </c>
    </row>
    <row r="28" spans="1:5">
      <c r="A28" s="1">
        <f t="shared" si="0"/>
        <v>21</v>
      </c>
      <c r="B28" s="2">
        <v>43017</v>
      </c>
      <c r="C28" s="1" t="s">
        <v>27</v>
      </c>
      <c r="D28" s="1" t="s">
        <v>28</v>
      </c>
      <c r="E28" s="1">
        <v>81</v>
      </c>
    </row>
    <row r="29" spans="1:5">
      <c r="A29" s="1">
        <f t="shared" si="0"/>
        <v>22</v>
      </c>
      <c r="B29" s="2">
        <v>43017</v>
      </c>
      <c r="C29" s="1" t="s">
        <v>27</v>
      </c>
      <c r="D29" s="1" t="s">
        <v>29</v>
      </c>
      <c r="E29" s="1">
        <v>330</v>
      </c>
    </row>
    <row r="30" spans="1:5">
      <c r="A30" s="1">
        <f t="shared" si="0"/>
        <v>23</v>
      </c>
      <c r="B30" s="2">
        <v>43012</v>
      </c>
      <c r="C30" s="1" t="s">
        <v>30</v>
      </c>
      <c r="D30" s="1" t="s">
        <v>31</v>
      </c>
      <c r="E30" s="1">
        <v>855</v>
      </c>
    </row>
    <row r="31" spans="1:5">
      <c r="A31" s="1">
        <f t="shared" si="0"/>
        <v>24</v>
      </c>
      <c r="B31" s="2">
        <v>43012</v>
      </c>
      <c r="C31" s="1" t="s">
        <v>30</v>
      </c>
      <c r="D31" s="1" t="s">
        <v>32</v>
      </c>
      <c r="E31" s="1">
        <v>12</v>
      </c>
    </row>
    <row r="32" spans="1:5">
      <c r="A32" s="1">
        <f t="shared" si="0"/>
        <v>25</v>
      </c>
      <c r="B32" s="2">
        <v>43012</v>
      </c>
      <c r="C32" s="1" t="s">
        <v>30</v>
      </c>
      <c r="D32" s="3" t="s">
        <v>33</v>
      </c>
      <c r="E32" s="3">
        <v>15</v>
      </c>
    </row>
    <row r="33" spans="1:5">
      <c r="A33" s="1">
        <f t="shared" si="0"/>
        <v>26</v>
      </c>
      <c r="B33" s="2">
        <v>43012</v>
      </c>
      <c r="C33" s="1" t="s">
        <v>30</v>
      </c>
      <c r="D33" s="3" t="s">
        <v>34</v>
      </c>
      <c r="E33" s="3">
        <v>64</v>
      </c>
    </row>
    <row r="34" spans="1:5">
      <c r="A34" s="1">
        <f t="shared" si="0"/>
        <v>27</v>
      </c>
      <c r="B34" s="2">
        <v>43012</v>
      </c>
      <c r="C34" s="1" t="s">
        <v>30</v>
      </c>
      <c r="D34" s="3" t="s">
        <v>35</v>
      </c>
      <c r="E34" s="3">
        <v>136</v>
      </c>
    </row>
    <row r="35" spans="1:5">
      <c r="A35" s="1">
        <f t="shared" si="0"/>
        <v>28</v>
      </c>
      <c r="B35" s="2">
        <v>43026</v>
      </c>
      <c r="C35" s="3" t="s">
        <v>36</v>
      </c>
      <c r="D35" s="3" t="s">
        <v>37</v>
      </c>
      <c r="E35" s="3">
        <v>1166.1400000000001</v>
      </c>
    </row>
    <row r="36" spans="1:5">
      <c r="A36" s="1">
        <f t="shared" si="0"/>
        <v>29</v>
      </c>
      <c r="B36" s="2">
        <v>43027</v>
      </c>
      <c r="C36" s="3" t="s">
        <v>36</v>
      </c>
      <c r="D36" s="3" t="s">
        <v>38</v>
      </c>
      <c r="E36" s="3">
        <v>2340</v>
      </c>
    </row>
    <row r="37" spans="1:5">
      <c r="A37" s="1">
        <f t="shared" si="0"/>
        <v>30</v>
      </c>
      <c r="B37" s="2">
        <v>43019</v>
      </c>
      <c r="C37" s="3" t="s">
        <v>39</v>
      </c>
      <c r="D37" s="3" t="s">
        <v>40</v>
      </c>
      <c r="E37" s="3">
        <v>680.4</v>
      </c>
    </row>
    <row r="38" spans="1:5">
      <c r="A38" s="1">
        <f t="shared" si="0"/>
        <v>31</v>
      </c>
      <c r="B38" s="2">
        <v>43028</v>
      </c>
      <c r="C38" s="3" t="s">
        <v>42</v>
      </c>
      <c r="D38" s="1" t="s">
        <v>41</v>
      </c>
      <c r="E38" s="3">
        <v>258</v>
      </c>
    </row>
    <row r="39" spans="1:5">
      <c r="A39" s="1">
        <f t="shared" si="0"/>
        <v>32</v>
      </c>
      <c r="B39" s="2">
        <v>43028</v>
      </c>
      <c r="C39" s="3" t="s">
        <v>43</v>
      </c>
      <c r="D39" s="3" t="s">
        <v>44</v>
      </c>
      <c r="E39" s="3">
        <v>3944.4</v>
      </c>
    </row>
    <row r="40" spans="1:5">
      <c r="A40" s="1">
        <f t="shared" si="0"/>
        <v>33</v>
      </c>
      <c r="B40" s="2">
        <v>43028</v>
      </c>
      <c r="C40" s="3" t="s">
        <v>45</v>
      </c>
      <c r="D40" s="3" t="s">
        <v>46</v>
      </c>
      <c r="E40" s="3">
        <v>142</v>
      </c>
    </row>
    <row r="41" spans="1:5">
      <c r="A41" s="1">
        <f t="shared" si="0"/>
        <v>34</v>
      </c>
      <c r="B41" s="2">
        <v>43011</v>
      </c>
      <c r="C41" s="3" t="s">
        <v>47</v>
      </c>
      <c r="D41" s="3" t="s">
        <v>49</v>
      </c>
      <c r="E41" s="3">
        <v>756.85</v>
      </c>
    </row>
    <row r="42" spans="1:5">
      <c r="A42" s="1">
        <f t="shared" si="0"/>
        <v>35</v>
      </c>
      <c r="B42" s="2">
        <v>43011</v>
      </c>
      <c r="C42" s="3" t="s">
        <v>47</v>
      </c>
      <c r="D42" s="3" t="s">
        <v>48</v>
      </c>
      <c r="E42" s="3">
        <v>226.78</v>
      </c>
    </row>
    <row r="43" spans="1:5">
      <c r="A43" s="1">
        <f t="shared" si="0"/>
        <v>36</v>
      </c>
      <c r="B43" s="2">
        <v>43011</v>
      </c>
      <c r="C43" s="3" t="s">
        <v>47</v>
      </c>
      <c r="D43" s="3" t="s">
        <v>50</v>
      </c>
      <c r="E43" s="3">
        <v>47.04</v>
      </c>
    </row>
    <row r="44" spans="1:5">
      <c r="A44" s="4" t="s">
        <v>55</v>
      </c>
      <c r="B44" s="4"/>
      <c r="C44" s="4"/>
      <c r="D44" s="4"/>
      <c r="E44" s="3">
        <v>2488.48</v>
      </c>
    </row>
    <row r="45" spans="1:5">
      <c r="A45" s="4" t="s">
        <v>56</v>
      </c>
      <c r="B45" s="4"/>
      <c r="C45" s="4"/>
      <c r="D45" s="4"/>
      <c r="E45" s="3">
        <v>1450.44</v>
      </c>
    </row>
  </sheetData>
  <mergeCells count="7">
    <mergeCell ref="B3:D3"/>
    <mergeCell ref="A45:D45"/>
    <mergeCell ref="A5:D5"/>
    <mergeCell ref="A6:D6"/>
    <mergeCell ref="A7:D7"/>
    <mergeCell ref="A8:D8"/>
    <mergeCell ref="A44:D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2017-12-01T10:40:31Z</dcterms:modified>
</cp:coreProperties>
</file>