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ксим\Desktop\Видатки березень\"/>
    </mc:Choice>
  </mc:AlternateContent>
  <bookViews>
    <workbookView xWindow="-120" yWindow="-120" windowWidth="29040" windowHeight="15840"/>
  </bookViews>
  <sheets>
    <sheet name="Березень 2021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R5" i="7"/>
  <c r="S5" i="7" s="1"/>
</calcChain>
</file>

<file path=xl/sharedStrings.xml><?xml version="1.0" encoding="utf-8"?>
<sst xmlns="http://schemas.openxmlformats.org/spreadsheetml/2006/main" count="22" uniqueCount="21">
  <si>
    <t>Школа</t>
  </si>
  <si>
    <t>Разом</t>
  </si>
  <si>
    <t>(госп.товари,канцтовари,жалюзі,будівельні матеріали, дизпаливо,журнали для учбових цілей,таблички,світильники і т.д.)</t>
  </si>
  <si>
    <t>медикаменти</t>
  </si>
  <si>
    <t>послуги їдальнi по постач.гот.їжi учням</t>
  </si>
  <si>
    <t>послуги охорони,телекомунікаційні послуги,ремонт котелень,заправка катриджів,ремонт сист.блоків)</t>
  </si>
  <si>
    <t>відрядження</t>
  </si>
  <si>
    <t>вода</t>
  </si>
  <si>
    <t>світло</t>
  </si>
  <si>
    <t>газ</t>
  </si>
  <si>
    <t>вивіз сміття</t>
  </si>
  <si>
    <t>навчання</t>
  </si>
  <si>
    <t>інші видатки</t>
  </si>
  <si>
    <t>загальний фонд</t>
  </si>
  <si>
    <t>Загальний фонд Разом з з/п</t>
  </si>
  <si>
    <t>Підберізцівська НВК-ДНЗ</t>
  </si>
  <si>
    <t>освітня субвенція</t>
  </si>
  <si>
    <t>нарахування</t>
  </si>
  <si>
    <t>2111,заробітня плата загальний фонд</t>
  </si>
  <si>
    <t>2120,нарахування на заробітню плату,загальний фонд</t>
  </si>
  <si>
    <t>Видатки за 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</si>
</sst>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8" fillId="0" borderId="10" xfId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64" fontId="2" fillId="0" borderId="13" xfId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"/>
  <sheetViews>
    <sheetView tabSelected="1" zoomScale="50" zoomScaleNormal="50" zoomScaleSheetLayoutView="51" workbookViewId="0">
      <selection activeCell="A6" sqref="A6:XFD15"/>
    </sheetView>
  </sheetViews>
  <sheetFormatPr defaultRowHeight="15" x14ac:dyDescent="0.25"/>
  <cols>
    <col min="1" max="1" width="50.5703125" style="29" customWidth="1"/>
    <col min="2" max="2" width="25.5703125" style="29" customWidth="1"/>
    <col min="3" max="3" width="26.28515625" style="29" customWidth="1"/>
    <col min="4" max="4" width="27.28515625" style="29" customWidth="1"/>
    <col min="5" max="5" width="27.7109375" style="29" customWidth="1"/>
    <col min="6" max="6" width="28.140625" style="2" customWidth="1"/>
    <col min="7" max="7" width="22.42578125" style="29" customWidth="1"/>
    <col min="8" max="8" width="15.28515625" style="29" customWidth="1"/>
    <col min="9" max="9" width="22.28515625" style="29" customWidth="1"/>
    <col min="10" max="10" width="21.42578125" style="29" customWidth="1"/>
    <col min="11" max="11" width="14.140625" style="29" customWidth="1"/>
    <col min="12" max="12" width="18.85546875" style="29" customWidth="1"/>
    <col min="13" max="13" width="22.42578125" style="29" customWidth="1"/>
    <col min="14" max="14" width="20.85546875" style="29" customWidth="1"/>
    <col min="15" max="15" width="20.28515625" style="29" customWidth="1"/>
    <col min="16" max="17" width="14.140625" style="29" customWidth="1"/>
    <col min="18" max="18" width="25.42578125" style="3" customWidth="1"/>
    <col min="19" max="19" width="27.5703125" style="1" customWidth="1"/>
    <col min="20" max="16384" width="9.140625" style="29"/>
  </cols>
  <sheetData>
    <row r="1" spans="1:19" ht="21.75" thickBot="1" x14ac:dyDescent="0.4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0"/>
      <c r="Q1" s="30"/>
      <c r="R1" s="4"/>
      <c r="S1" s="5"/>
    </row>
    <row r="2" spans="1:19" ht="21.75" thickBot="1" x14ac:dyDescent="0.4">
      <c r="A2" s="6"/>
      <c r="B2" s="32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1" customFormat="1" ht="76.5" customHeight="1" x14ac:dyDescent="0.35">
      <c r="A3" s="34" t="s">
        <v>0</v>
      </c>
      <c r="B3" s="28" t="s">
        <v>18</v>
      </c>
      <c r="C3" s="28" t="s">
        <v>19</v>
      </c>
      <c r="D3" s="7" t="s">
        <v>16</v>
      </c>
      <c r="E3" s="7" t="s">
        <v>17</v>
      </c>
      <c r="F3" s="36" t="s">
        <v>1</v>
      </c>
      <c r="G3" s="8">
        <v>2210</v>
      </c>
      <c r="H3" s="8">
        <v>2220</v>
      </c>
      <c r="I3" s="8">
        <v>2230</v>
      </c>
      <c r="J3" s="8">
        <v>2240</v>
      </c>
      <c r="K3" s="8">
        <v>2250</v>
      </c>
      <c r="L3" s="8">
        <v>2272</v>
      </c>
      <c r="M3" s="8">
        <v>2273</v>
      </c>
      <c r="N3" s="8">
        <v>2274</v>
      </c>
      <c r="O3" s="9">
        <v>2275</v>
      </c>
      <c r="P3" s="10">
        <v>2282</v>
      </c>
      <c r="Q3" s="10">
        <v>2800</v>
      </c>
      <c r="R3" s="38" t="s">
        <v>1</v>
      </c>
      <c r="S3" s="40" t="s">
        <v>14</v>
      </c>
    </row>
    <row r="4" spans="1:19" s="1" customFormat="1" ht="227.1" customHeight="1" thickBot="1" x14ac:dyDescent="0.3">
      <c r="A4" s="35"/>
      <c r="B4" s="11"/>
      <c r="C4" s="11"/>
      <c r="D4" s="11"/>
      <c r="E4" s="11"/>
      <c r="F4" s="37"/>
      <c r="G4" s="12" t="s">
        <v>2</v>
      </c>
      <c r="H4" s="12" t="s">
        <v>3</v>
      </c>
      <c r="I4" s="12" t="s">
        <v>4</v>
      </c>
      <c r="J4" s="12" t="s">
        <v>5</v>
      </c>
      <c r="K4" s="12" t="s">
        <v>6</v>
      </c>
      <c r="L4" s="12" t="s">
        <v>7</v>
      </c>
      <c r="M4" s="12" t="s">
        <v>8</v>
      </c>
      <c r="N4" s="12" t="s">
        <v>9</v>
      </c>
      <c r="O4" s="13" t="s">
        <v>10</v>
      </c>
      <c r="P4" s="14" t="s">
        <v>11</v>
      </c>
      <c r="Q4" s="14" t="s">
        <v>12</v>
      </c>
      <c r="R4" s="39"/>
      <c r="S4" s="41"/>
    </row>
    <row r="5" spans="1:19" ht="54.75" customHeight="1" x14ac:dyDescent="0.25">
      <c r="A5" s="20" t="s">
        <v>15</v>
      </c>
      <c r="B5" s="21">
        <v>98779.73</v>
      </c>
      <c r="C5" s="21">
        <v>21731.54</v>
      </c>
      <c r="D5" s="21">
        <v>264137.74</v>
      </c>
      <c r="E5" s="21">
        <v>58337.279999999999</v>
      </c>
      <c r="F5" s="15">
        <f t="shared" ref="F5" si="0">SUM(B5:E5)</f>
        <v>442986.29000000004</v>
      </c>
      <c r="G5" s="22">
        <v>27383.599999999999</v>
      </c>
      <c r="H5" s="16">
        <v>0</v>
      </c>
      <c r="I5" s="22">
        <v>10245</v>
      </c>
      <c r="J5" s="22">
        <v>4002.8</v>
      </c>
      <c r="K5" s="23">
        <v>0</v>
      </c>
      <c r="L5" s="22">
        <v>0</v>
      </c>
      <c r="M5" s="22">
        <v>14888.57</v>
      </c>
      <c r="N5" s="22">
        <v>35035.51</v>
      </c>
      <c r="O5" s="22">
        <v>524.78</v>
      </c>
      <c r="P5" s="24">
        <v>0</v>
      </c>
      <c r="Q5" s="17">
        <v>0</v>
      </c>
      <c r="R5" s="18">
        <f t="shared" ref="R5" si="1">SUM(G5:Q5)</f>
        <v>92080.260000000009</v>
      </c>
      <c r="S5" s="19">
        <f t="shared" ref="S5" si="2">R5+F5</f>
        <v>535066.55000000005</v>
      </c>
    </row>
    <row r="6" spans="1:19" s="1" customFormat="1" ht="34.5" customHeight="1" x14ac:dyDescent="0.25">
      <c r="A6" s="25"/>
      <c r="B6" s="26"/>
      <c r="C6" s="26"/>
      <c r="D6" s="26"/>
      <c r="E6" s="26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26"/>
    </row>
  </sheetData>
  <mergeCells count="6">
    <mergeCell ref="A1:O1"/>
    <mergeCell ref="B2:S2"/>
    <mergeCell ref="A3:A4"/>
    <mergeCell ref="F3:F4"/>
    <mergeCell ref="R3:R4"/>
    <mergeCell ref="S3:S4"/>
  </mergeCells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Березень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Максим</cp:lastModifiedBy>
  <cp:lastPrinted>2021-03-26T10:56:42Z</cp:lastPrinted>
  <dcterms:created xsi:type="dcterms:W3CDTF">2019-07-09T06:53:42Z</dcterms:created>
  <dcterms:modified xsi:type="dcterms:W3CDTF">2021-06-02T13:17:11Z</dcterms:modified>
</cp:coreProperties>
</file>