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5480" windowHeight="11640"/>
  </bookViews>
  <sheets>
    <sheet name="КПК1016310" sheetId="1" r:id="rId1"/>
    <sheet name="КПК 1016330" sheetId="3" r:id="rId2"/>
  </sheets>
  <definedNames>
    <definedName name="_xlnm.Print_Area" localSheetId="0">КПК1016310!$A$1:$BQ$112</definedName>
  </definedNames>
  <calcPr calcId="144525"/>
</workbook>
</file>

<file path=xl/calcChain.xml><?xml version="1.0" encoding="utf-8"?>
<calcChain xmlns="http://schemas.openxmlformats.org/spreadsheetml/2006/main">
  <c r="AS41" i="3" l="1"/>
  <c r="AG39" i="3"/>
  <c r="AS42" i="1"/>
  <c r="BN88" i="3"/>
  <c r="BB88" i="3"/>
  <c r="AP88" i="3"/>
  <c r="AD88" i="3"/>
  <c r="BB51" i="3"/>
  <c r="AW51" i="3"/>
  <c r="BG51" i="3" s="1"/>
  <c r="AQ51" i="3"/>
  <c r="AA51" i="3"/>
  <c r="BE41" i="3"/>
  <c r="BA41" i="3"/>
  <c r="BI41" i="3" s="1"/>
  <c r="AW41" i="3"/>
  <c r="AK41" i="3"/>
  <c r="AX28" i="3"/>
  <c r="AQ28" i="3"/>
  <c r="BE28" i="3" s="1"/>
  <c r="AJ28" i="3"/>
  <c r="O28" i="3"/>
  <c r="BN99" i="1"/>
  <c r="BB99" i="1"/>
  <c r="AP99" i="1"/>
  <c r="AD99" i="1"/>
  <c r="BB52" i="1"/>
  <c r="AW52" i="1"/>
  <c r="BG52" i="1" s="1"/>
  <c r="AQ52" i="1"/>
  <c r="AA52" i="1"/>
  <c r="BE42" i="1"/>
  <c r="BA42" i="1"/>
  <c r="BI42" i="1" s="1"/>
  <c r="AW42" i="1"/>
  <c r="AK42" i="1"/>
  <c r="AX28" i="1"/>
  <c r="AQ28" i="1"/>
  <c r="BE28" i="1" s="1"/>
  <c r="AJ28" i="1"/>
  <c r="O28" i="1"/>
</calcChain>
</file>

<file path=xl/sharedStrings.xml><?xml version="1.0" encoding="utf-8"?>
<sst xmlns="http://schemas.openxmlformats.org/spreadsheetml/2006/main" count="493" uniqueCount="128">
  <si>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</si>
  <si>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</si>
  <si>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</si>
  <si>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</si>
  <si>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</si>
  <si>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</si>
  <si>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</si>
  <si>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</si>
  <si>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</si>
  <si>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</si>
  <si>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</si>
  <si>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</si>
  <si>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</si>
  <si>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</si>
  <si>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</si>
  <si>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</si>
  <si>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</si>
  <si>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</si>
  <si>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</si>
  <si>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</si>
  <si>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</si>
  <si>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</si>
  <si>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</si>
  <si>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</si>
  <si>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</si>
  <si>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</si>
  <si>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</si>
  <si>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</si>
  <si>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</si>
  <si>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</si>
  <si>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</si>
  <si>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</si>
  <si>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</si>
  <si>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</si>
  <si>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</si>
  <si>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</si>
  <si>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</si>
  <si>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</si>
  <si>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</si>
  <si>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</si>
  <si>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</si>
  <si>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</si>
  <si>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</si>
  <si>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</si>
  <si>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</si>
  <si>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</si>
  <si>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</si>
  <si>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</si>
  <si>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</si>
  <si>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</si>
  <si>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</si>
  <si>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</si>
  <si>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</si>
  <si>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</si>
  <si>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</si>
  <si>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</si>
  <si>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</si>
  <si>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</si>
  <si>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</si>
  <si>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</si>
  <si>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</si>
  <si>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</si>
  <si>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</si>
  <si>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</si>
  <si>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</si>
  <si>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</si>
  <si>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</si>
  <si>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</si>
  <si>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</si>
  <si>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</si>
  <si>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</si>
  <si>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</si>
  <si>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</si>
  <si>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</si>
  <si>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</si>
  <si>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</si>
  <si>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</si>
  <si>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</si>
  <si>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</si>
  <si>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</si>
  <si>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</si>
  <si>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ВСЬОГО</t>
  </si>
  <si>
    <t/>
  </si>
  <si>
    <t>1000000</t>
  </si>
  <si>
    <t>Відділ освіти Миколаївської районної державної адміністрації Львівської області</t>
  </si>
  <si>
    <t xml:space="preserve"> Начальник</t>
  </si>
  <si>
    <t>Лехович О.І.</t>
  </si>
  <si>
    <t>(тис.грн)</t>
  </si>
  <si>
    <t xml:space="preserve">  (тис.грн)</t>
  </si>
  <si>
    <t>1016310</t>
  </si>
  <si>
    <t>Реалізація заходів щодо інвестиційного розвитку території</t>
  </si>
  <si>
    <t>1000000/'1010000</t>
  </si>
  <si>
    <t>0490</t>
  </si>
  <si>
    <t>1016310 -Реалізація заходів щодо інвестиційного розвитку території</t>
  </si>
  <si>
    <t>1016310- Реалізація заходів щодо інвестиційного розвитку території</t>
  </si>
  <si>
    <t>Будівництво спортивного майданчика з синтетичним покриттям Роздільської ЗОШ І-ІІІ ступеня по вул. Січ. Стрільців 44 смт. Розділ Миколаївського району Львівської області.</t>
  </si>
  <si>
    <t>Будівництво спортивного майданчика з синтетичним покриттям Роздільської ЗОШ І-ІІІ ступеня по вул. Січ. Стрільців 44 смт.Розділ Миколаївського району Львівської області</t>
  </si>
  <si>
    <t>Будівництво спортивного майданчика з синтетичним покриттям Дроговизького НВК "ЗНЗІ-ІІІ ст.-ДНЗ по вул. Шкільна 3 с. Дроговиж Миколаївського району Львівської області</t>
  </si>
  <si>
    <t>Будівництво спортивного майданчика з синтетичним покриттям ОНЗ Більченський НВК "ЗНЗІ-ІІІ ст.-ДНЗ по вул.І. Франка 1 с.Більче Миколаївського району Львівської області</t>
  </si>
  <si>
    <t>Затрат</t>
  </si>
  <si>
    <t>обсяг видатків на будівництво (реконструкцію)</t>
  </si>
  <si>
    <t>тис.грн.</t>
  </si>
  <si>
    <t>Проектно-кошторисна документація</t>
  </si>
  <si>
    <t>Продукту</t>
  </si>
  <si>
    <t>кількість об"єктів, які планується побудувати (реконструювати)</t>
  </si>
  <si>
    <t>обсяг будівництва (реконструкції)</t>
  </si>
  <si>
    <t>од.</t>
  </si>
  <si>
    <t>кв. м.</t>
  </si>
  <si>
    <t>Ефективності</t>
  </si>
  <si>
    <t>середні витрати на будівництво (реконструкцію) одного об"єкту</t>
  </si>
  <si>
    <t>Якості</t>
  </si>
  <si>
    <t>рівень готовності об"єкта будівництва</t>
  </si>
  <si>
    <t>відс.</t>
  </si>
  <si>
    <t>Розрахунково</t>
  </si>
  <si>
    <t>Будівництво спортивного майданчика з синтетичним покриттям ОНЗ Більченський  НВК "ЗНЗ І-ІІІ ст.- ДНЗ" по вул І. Франка 1 с.Більче Миколаївського району Львівської області.</t>
  </si>
  <si>
    <t>Будівництво спортивного майданчика з синтетичним покриттям Дроговизького НВК "ЗНЗ І-ІІІ ст.- ДНЗ" по вул Шкільна 3 с. Дроговиж Миколаївського району Львівської області.</t>
  </si>
  <si>
    <t>1016330</t>
  </si>
  <si>
    <t>Проведення невідкладних відновлювальних робіт,будівництво та реконструкція загальноосвітніх навчальних закладів</t>
  </si>
  <si>
    <t>1016330- Проведення невідкладних відновлювальних робіт, будівництво та реконструкція загальноосвітніх навчальних закладів</t>
  </si>
  <si>
    <t>Реконструкція котельні із встановленням котла на альтернативне паливо Миколаївської ЗОШ І-ІІІ ступеня м. Миколаєва Львівської області</t>
  </si>
  <si>
    <t>Реонструкція покрівлі з влаштуванням шатрового даху над добудованим навчальним корпусом Миколаївського НВК в м. Миколаєві Львівської області (проект)</t>
  </si>
  <si>
    <t>1016330 - Проведення невідкладних відновлювальних робіт, будівництво та реконструкція загальноосвітніх навчальних закладів</t>
  </si>
  <si>
    <t>Реконструкція котельні із встановленням котла на альтернативне паливо Миколаївської ЗОШ І-ІІІ ст. м. Миколаєва Львівської області</t>
  </si>
  <si>
    <t>динаміка кількості об"єктів порівняно з попереднім роком</t>
  </si>
  <si>
    <t xml:space="preserve">Реконструкція покрівлі з влаштуванням шатрового даху над добудованим навчальним корпусом Миколаївського НВК в м. Миколаєві Львівської області (проект) </t>
  </si>
  <si>
    <t>на   01 січня   2017  року</t>
  </si>
  <si>
    <t>Головний бухгалтер</t>
  </si>
  <si>
    <t>Коник Т.І.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</si>
</sst>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2"/>
  <sheetViews>
    <sheetView tabSelected="1" topLeftCell="A2" zoomScaleNormal="100" workbookViewId="0">
      <selection activeCell="A111" sqref="A111:BH11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86" t="s">
        <v>24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64" ht="15.95" customHeight="1" x14ac:dyDescent="0.2"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64" ht="14.1" customHeight="1" x14ac:dyDescent="0.2"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64" ht="9.75" hidden="1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 ht="9.75" hidden="1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ht="9.75" hidden="1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ht="9.75" hidden="1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ht="8.25" hidden="1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1" spans="1:64" ht="15.75" customHeight="1" x14ac:dyDescent="0.2">
      <c r="A11" s="23" t="s">
        <v>67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64" ht="15.75" customHeight="1" x14ac:dyDescent="0.2">
      <c r="A12" s="23" t="s">
        <v>25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87" t="s">
        <v>125</v>
      </c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90" t="s">
        <v>83</v>
      </c>
      <c r="C14" s="91"/>
      <c r="D14" s="91"/>
      <c r="E14" s="91"/>
      <c r="F14" s="91"/>
      <c r="G14" s="91"/>
      <c r="H14" s="91"/>
      <c r="I14" s="91"/>
      <c r="J14" s="91"/>
      <c r="K14" s="91"/>
      <c r="L14" s="21" t="s">
        <v>84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</row>
    <row r="15" spans="1:64" ht="15.95" customHeight="1" x14ac:dyDescent="0.2">
      <c r="A15" s="20" t="s">
        <v>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 t="s">
        <v>1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64" ht="27.95" customHeight="1" x14ac:dyDescent="0.2">
      <c r="A16" s="4" t="s">
        <v>27</v>
      </c>
      <c r="B16" s="90" t="s">
        <v>91</v>
      </c>
      <c r="C16" s="91"/>
      <c r="D16" s="91"/>
      <c r="E16" s="91"/>
      <c r="F16" s="91"/>
      <c r="G16" s="91"/>
      <c r="H16" s="91"/>
      <c r="I16" s="91"/>
      <c r="J16" s="91"/>
      <c r="K16" s="91"/>
      <c r="L16" s="21" t="s">
        <v>84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</row>
    <row r="17" spans="1:79" ht="15.95" customHeight="1" x14ac:dyDescent="0.2">
      <c r="A17" s="20" t="s">
        <v>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 t="s">
        <v>2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79" ht="27.95" customHeight="1" x14ac:dyDescent="0.2">
      <c r="A18" s="4" t="s">
        <v>28</v>
      </c>
      <c r="B18" s="90" t="s">
        <v>89</v>
      </c>
      <c r="C18" s="91"/>
      <c r="D18" s="91"/>
      <c r="E18" s="91"/>
      <c r="F18" s="91"/>
      <c r="G18" s="91"/>
      <c r="H18" s="91"/>
      <c r="I18" s="91"/>
      <c r="J18" s="91"/>
      <c r="K18" s="91"/>
      <c r="M18" s="88" t="s">
        <v>92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C18" s="21" t="s">
        <v>90</v>
      </c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79" ht="32.1" customHeight="1" x14ac:dyDescent="0.2">
      <c r="A19" s="20" t="s">
        <v>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 t="s">
        <v>29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 t="s">
        <v>3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1" spans="1:79" ht="15.75" customHeight="1" x14ac:dyDescent="0.2">
      <c r="A21" s="33" t="s">
        <v>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79" ht="15" customHeight="1" x14ac:dyDescent="0.2">
      <c r="A22" s="34" t="s">
        <v>87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4" spans="1:79" ht="27.95" customHeight="1" x14ac:dyDescent="0.2">
      <c r="A24" s="35" t="s">
        <v>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 t="s">
        <v>6</v>
      </c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 t="s">
        <v>5</v>
      </c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</row>
    <row r="25" spans="1:79" ht="27.95" customHeight="1" x14ac:dyDescent="0.2">
      <c r="A25" s="35" t="s">
        <v>10</v>
      </c>
      <c r="B25" s="35"/>
      <c r="C25" s="35"/>
      <c r="D25" s="35"/>
      <c r="E25" s="35"/>
      <c r="F25" s="35"/>
      <c r="G25" s="35"/>
      <c r="H25" s="35" t="s">
        <v>9</v>
      </c>
      <c r="I25" s="35"/>
      <c r="J25" s="35"/>
      <c r="K25" s="35"/>
      <c r="L25" s="35"/>
      <c r="M25" s="35"/>
      <c r="N25" s="35"/>
      <c r="O25" s="35" t="s">
        <v>8</v>
      </c>
      <c r="P25" s="35"/>
      <c r="Q25" s="35"/>
      <c r="R25" s="35"/>
      <c r="S25" s="35"/>
      <c r="T25" s="35"/>
      <c r="U25" s="35"/>
      <c r="V25" s="35" t="s">
        <v>10</v>
      </c>
      <c r="W25" s="35"/>
      <c r="X25" s="35"/>
      <c r="Y25" s="35"/>
      <c r="Z25" s="35"/>
      <c r="AA25" s="35"/>
      <c r="AB25" s="35"/>
      <c r="AC25" s="35" t="s">
        <v>9</v>
      </c>
      <c r="AD25" s="35"/>
      <c r="AE25" s="35"/>
      <c r="AF25" s="35"/>
      <c r="AG25" s="35"/>
      <c r="AH25" s="35"/>
      <c r="AI25" s="35"/>
      <c r="AJ25" s="35" t="s">
        <v>8</v>
      </c>
      <c r="AK25" s="35"/>
      <c r="AL25" s="35"/>
      <c r="AM25" s="35"/>
      <c r="AN25" s="35"/>
      <c r="AO25" s="35"/>
      <c r="AP25" s="35"/>
      <c r="AQ25" s="35" t="s">
        <v>10</v>
      </c>
      <c r="AR25" s="35"/>
      <c r="AS25" s="35"/>
      <c r="AT25" s="35"/>
      <c r="AU25" s="35"/>
      <c r="AV25" s="35"/>
      <c r="AW25" s="35"/>
      <c r="AX25" s="35" t="s">
        <v>9</v>
      </c>
      <c r="AY25" s="35"/>
      <c r="AZ25" s="35"/>
      <c r="BA25" s="35"/>
      <c r="BB25" s="35"/>
      <c r="BC25" s="35"/>
      <c r="BD25" s="35"/>
      <c r="BE25" s="35" t="s">
        <v>8</v>
      </c>
      <c r="BF25" s="35"/>
      <c r="BG25" s="35"/>
      <c r="BH25" s="35"/>
      <c r="BI25" s="35"/>
      <c r="BJ25" s="35"/>
      <c r="BK25" s="35"/>
      <c r="BL25" s="35"/>
    </row>
    <row r="26" spans="1:79" ht="15.95" customHeight="1" x14ac:dyDescent="0.2">
      <c r="A26" s="35">
        <v>1</v>
      </c>
      <c r="B26" s="35"/>
      <c r="C26" s="35"/>
      <c r="D26" s="35"/>
      <c r="E26" s="35"/>
      <c r="F26" s="35"/>
      <c r="G26" s="35"/>
      <c r="H26" s="35">
        <v>2</v>
      </c>
      <c r="I26" s="35"/>
      <c r="J26" s="35"/>
      <c r="K26" s="35"/>
      <c r="L26" s="35"/>
      <c r="M26" s="35"/>
      <c r="N26" s="35"/>
      <c r="O26" s="35">
        <v>3</v>
      </c>
      <c r="P26" s="35"/>
      <c r="Q26" s="35"/>
      <c r="R26" s="35"/>
      <c r="S26" s="35"/>
      <c r="T26" s="35"/>
      <c r="U26" s="35"/>
      <c r="V26" s="35">
        <v>4</v>
      </c>
      <c r="W26" s="35"/>
      <c r="X26" s="35"/>
      <c r="Y26" s="35"/>
      <c r="Z26" s="35"/>
      <c r="AA26" s="35"/>
      <c r="AB26" s="35"/>
      <c r="AC26" s="35">
        <v>5</v>
      </c>
      <c r="AD26" s="35"/>
      <c r="AE26" s="35"/>
      <c r="AF26" s="35"/>
      <c r="AG26" s="35"/>
      <c r="AH26" s="35"/>
      <c r="AI26" s="35"/>
      <c r="AJ26" s="35">
        <v>6</v>
      </c>
      <c r="AK26" s="35"/>
      <c r="AL26" s="35"/>
      <c r="AM26" s="35"/>
      <c r="AN26" s="35"/>
      <c r="AO26" s="35"/>
      <c r="AP26" s="35"/>
      <c r="AQ26" s="35">
        <v>7</v>
      </c>
      <c r="AR26" s="35"/>
      <c r="AS26" s="35"/>
      <c r="AT26" s="35"/>
      <c r="AU26" s="35"/>
      <c r="AV26" s="35"/>
      <c r="AW26" s="35"/>
      <c r="AX26" s="35">
        <v>8</v>
      </c>
      <c r="AY26" s="35"/>
      <c r="AZ26" s="35"/>
      <c r="BA26" s="35"/>
      <c r="BB26" s="35"/>
      <c r="BC26" s="35"/>
      <c r="BD26" s="35"/>
      <c r="BE26" s="35">
        <v>9</v>
      </c>
      <c r="BF26" s="35"/>
      <c r="BG26" s="35"/>
      <c r="BH26" s="35"/>
      <c r="BI26" s="35"/>
      <c r="BJ26" s="35"/>
      <c r="BK26" s="35"/>
      <c r="BL26" s="35"/>
    </row>
    <row r="27" spans="1:79" ht="12.75" hidden="1" customHeight="1" x14ac:dyDescent="0.2">
      <c r="A27" s="36" t="s">
        <v>78</v>
      </c>
      <c r="B27" s="36"/>
      <c r="C27" s="36"/>
      <c r="D27" s="36"/>
      <c r="E27" s="36"/>
      <c r="F27" s="36"/>
      <c r="G27" s="36"/>
      <c r="H27" s="36" t="s">
        <v>79</v>
      </c>
      <c r="I27" s="36"/>
      <c r="J27" s="36"/>
      <c r="K27" s="36"/>
      <c r="L27" s="36"/>
      <c r="M27" s="36"/>
      <c r="N27" s="36"/>
      <c r="O27" s="37" t="s">
        <v>50</v>
      </c>
      <c r="P27" s="38"/>
      <c r="Q27" s="38"/>
      <c r="R27" s="38"/>
      <c r="S27" s="38"/>
      <c r="T27" s="38"/>
      <c r="U27" s="38"/>
      <c r="V27" s="36" t="s">
        <v>48</v>
      </c>
      <c r="W27" s="36"/>
      <c r="X27" s="36"/>
      <c r="Y27" s="36"/>
      <c r="Z27" s="36"/>
      <c r="AA27" s="36"/>
      <c r="AB27" s="36"/>
      <c r="AC27" s="36" t="s">
        <v>49</v>
      </c>
      <c r="AD27" s="36"/>
      <c r="AE27" s="36"/>
      <c r="AF27" s="36"/>
      <c r="AG27" s="36"/>
      <c r="AH27" s="36"/>
      <c r="AI27" s="36"/>
      <c r="AJ27" s="37" t="s">
        <v>50</v>
      </c>
      <c r="AK27" s="38"/>
      <c r="AL27" s="38"/>
      <c r="AM27" s="38"/>
      <c r="AN27" s="38"/>
      <c r="AO27" s="38"/>
      <c r="AP27" s="38"/>
      <c r="AQ27" s="46" t="s">
        <v>51</v>
      </c>
      <c r="AR27" s="36"/>
      <c r="AS27" s="36"/>
      <c r="AT27" s="36"/>
      <c r="AU27" s="36"/>
      <c r="AV27" s="36"/>
      <c r="AW27" s="36"/>
      <c r="AX27" s="46" t="s">
        <v>51</v>
      </c>
      <c r="AY27" s="36"/>
      <c r="AZ27" s="36"/>
      <c r="BA27" s="36"/>
      <c r="BB27" s="36"/>
      <c r="BC27" s="36"/>
      <c r="BD27" s="36"/>
      <c r="BE27" s="38" t="s">
        <v>50</v>
      </c>
      <c r="BF27" s="38"/>
      <c r="BG27" s="38"/>
      <c r="BH27" s="38"/>
      <c r="BI27" s="38"/>
      <c r="BJ27" s="38"/>
      <c r="BK27" s="38"/>
      <c r="BL27" s="38"/>
      <c r="CA27" s="1" t="s">
        <v>68</v>
      </c>
    </row>
    <row r="28" spans="1:79" ht="12.75" customHeight="1" x14ac:dyDescent="0.2">
      <c r="A28" s="19">
        <v>0</v>
      </c>
      <c r="B28" s="19"/>
      <c r="C28" s="19"/>
      <c r="D28" s="19"/>
      <c r="E28" s="19"/>
      <c r="F28" s="19"/>
      <c r="G28" s="19"/>
      <c r="H28" s="19">
        <v>1865</v>
      </c>
      <c r="I28" s="19"/>
      <c r="J28" s="19"/>
      <c r="K28" s="19"/>
      <c r="L28" s="19"/>
      <c r="M28" s="19"/>
      <c r="N28" s="19"/>
      <c r="O28" s="19">
        <f>A28+H28</f>
        <v>1865</v>
      </c>
      <c r="P28" s="19"/>
      <c r="Q28" s="19"/>
      <c r="R28" s="19"/>
      <c r="S28" s="19"/>
      <c r="T28" s="19"/>
      <c r="U28" s="19"/>
      <c r="V28" s="19">
        <v>0</v>
      </c>
      <c r="W28" s="19"/>
      <c r="X28" s="19"/>
      <c r="Y28" s="19"/>
      <c r="Z28" s="19"/>
      <c r="AA28" s="19"/>
      <c r="AB28" s="19"/>
      <c r="AC28" s="19">
        <v>1261.0999999999999</v>
      </c>
      <c r="AD28" s="19"/>
      <c r="AE28" s="19"/>
      <c r="AF28" s="19"/>
      <c r="AG28" s="19"/>
      <c r="AH28" s="19"/>
      <c r="AI28" s="19"/>
      <c r="AJ28" s="19">
        <f>V28+AC28</f>
        <v>1261.0999999999999</v>
      </c>
      <c r="AK28" s="19"/>
      <c r="AL28" s="19"/>
      <c r="AM28" s="19"/>
      <c r="AN28" s="19"/>
      <c r="AO28" s="19"/>
      <c r="AP28" s="19"/>
      <c r="AQ28" s="19">
        <f>V28-A28</f>
        <v>0</v>
      </c>
      <c r="AR28" s="19"/>
      <c r="AS28" s="19"/>
      <c r="AT28" s="19"/>
      <c r="AU28" s="19"/>
      <c r="AV28" s="19"/>
      <c r="AW28" s="19"/>
      <c r="AX28" s="19">
        <f>AC28-H28</f>
        <v>-603.90000000000009</v>
      </c>
      <c r="AY28" s="19"/>
      <c r="AZ28" s="19"/>
      <c r="BA28" s="19"/>
      <c r="BB28" s="19"/>
      <c r="BC28" s="19"/>
      <c r="BD28" s="19"/>
      <c r="BE28" s="19">
        <f>AQ28+AX28</f>
        <v>-603.90000000000009</v>
      </c>
      <c r="BF28" s="19"/>
      <c r="BG28" s="19"/>
      <c r="BH28" s="19"/>
      <c r="BI28" s="19"/>
      <c r="BJ28" s="19"/>
      <c r="BK28" s="19"/>
      <c r="BL28" s="19"/>
      <c r="CA28" s="1" t="s">
        <v>69</v>
      </c>
    </row>
    <row r="31" spans="1:79" ht="15.75" customHeight="1" x14ac:dyDescent="0.2">
      <c r="A31" s="50" t="s">
        <v>11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</row>
    <row r="32" spans="1:79" ht="15" customHeight="1" x14ac:dyDescent="0.2">
      <c r="A32" s="34" t="s">
        <v>88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4" spans="1:79" ht="48" customHeight="1" x14ac:dyDescent="0.2">
      <c r="A34" s="35" t="s">
        <v>15</v>
      </c>
      <c r="B34" s="35"/>
      <c r="C34" s="35"/>
      <c r="D34" s="35" t="s">
        <v>14</v>
      </c>
      <c r="E34" s="35"/>
      <c r="F34" s="35"/>
      <c r="G34" s="35"/>
      <c r="H34" s="35" t="s">
        <v>30</v>
      </c>
      <c r="I34" s="35"/>
      <c r="J34" s="35"/>
      <c r="K34" s="35"/>
      <c r="L34" s="35" t="s">
        <v>40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 t="s">
        <v>13</v>
      </c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 t="s">
        <v>12</v>
      </c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 t="s">
        <v>5</v>
      </c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29.1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 t="s">
        <v>10</v>
      </c>
      <c r="AD35" s="35"/>
      <c r="AE35" s="35"/>
      <c r="AF35" s="35"/>
      <c r="AG35" s="35" t="s">
        <v>9</v>
      </c>
      <c r="AH35" s="35"/>
      <c r="AI35" s="35"/>
      <c r="AJ35" s="35"/>
      <c r="AK35" s="35" t="s">
        <v>8</v>
      </c>
      <c r="AL35" s="35"/>
      <c r="AM35" s="35"/>
      <c r="AN35" s="35"/>
      <c r="AO35" s="35" t="s">
        <v>10</v>
      </c>
      <c r="AP35" s="35"/>
      <c r="AQ35" s="35"/>
      <c r="AR35" s="35"/>
      <c r="AS35" s="35" t="s">
        <v>9</v>
      </c>
      <c r="AT35" s="35"/>
      <c r="AU35" s="35"/>
      <c r="AV35" s="35"/>
      <c r="AW35" s="35" t="s">
        <v>8</v>
      </c>
      <c r="AX35" s="35"/>
      <c r="AY35" s="35"/>
      <c r="AZ35" s="35"/>
      <c r="BA35" s="35" t="s">
        <v>10</v>
      </c>
      <c r="BB35" s="35"/>
      <c r="BC35" s="35"/>
      <c r="BD35" s="35"/>
      <c r="BE35" s="35" t="s">
        <v>9</v>
      </c>
      <c r="BF35" s="35"/>
      <c r="BG35" s="35"/>
      <c r="BH35" s="35"/>
      <c r="BI35" s="35" t="s">
        <v>8</v>
      </c>
      <c r="BJ35" s="35"/>
      <c r="BK35" s="35"/>
      <c r="BL35" s="35"/>
    </row>
    <row r="36" spans="1:79" ht="15.95" customHeight="1" x14ac:dyDescent="0.2">
      <c r="A36" s="35">
        <v>1</v>
      </c>
      <c r="B36" s="35"/>
      <c r="C36" s="35"/>
      <c r="D36" s="35">
        <v>2</v>
      </c>
      <c r="E36" s="35"/>
      <c r="F36" s="35"/>
      <c r="G36" s="35"/>
      <c r="H36" s="35">
        <v>3</v>
      </c>
      <c r="I36" s="35"/>
      <c r="J36" s="35"/>
      <c r="K36" s="35"/>
      <c r="L36" s="35">
        <v>4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>
        <v>5</v>
      </c>
      <c r="AD36" s="35"/>
      <c r="AE36" s="35"/>
      <c r="AF36" s="35"/>
      <c r="AG36" s="35">
        <v>6</v>
      </c>
      <c r="AH36" s="35"/>
      <c r="AI36" s="35"/>
      <c r="AJ36" s="35"/>
      <c r="AK36" s="35">
        <v>7</v>
      </c>
      <c r="AL36" s="35"/>
      <c r="AM36" s="35"/>
      <c r="AN36" s="35"/>
      <c r="AO36" s="35">
        <v>8</v>
      </c>
      <c r="AP36" s="35"/>
      <c r="AQ36" s="35"/>
      <c r="AR36" s="35"/>
      <c r="AS36" s="35">
        <v>9</v>
      </c>
      <c r="AT36" s="35"/>
      <c r="AU36" s="35"/>
      <c r="AV36" s="35"/>
      <c r="AW36" s="35">
        <v>10</v>
      </c>
      <c r="AX36" s="35"/>
      <c r="AY36" s="35"/>
      <c r="AZ36" s="35"/>
      <c r="BA36" s="35">
        <v>11</v>
      </c>
      <c r="BB36" s="35"/>
      <c r="BC36" s="35"/>
      <c r="BD36" s="35"/>
      <c r="BE36" s="35">
        <v>12</v>
      </c>
      <c r="BF36" s="35"/>
      <c r="BG36" s="35"/>
      <c r="BH36" s="35"/>
      <c r="BI36" s="35">
        <v>13</v>
      </c>
      <c r="BJ36" s="35"/>
      <c r="BK36" s="35"/>
      <c r="BL36" s="35"/>
    </row>
    <row r="37" spans="1:79" hidden="1" x14ac:dyDescent="0.2">
      <c r="A37" s="51" t="s">
        <v>52</v>
      </c>
      <c r="B37" s="51"/>
      <c r="C37" s="51"/>
      <c r="D37" s="52" t="s">
        <v>53</v>
      </c>
      <c r="E37" s="52"/>
      <c r="F37" s="52"/>
      <c r="G37" s="52"/>
      <c r="H37" s="52" t="s">
        <v>54</v>
      </c>
      <c r="I37" s="52"/>
      <c r="J37" s="52"/>
      <c r="K37" s="52"/>
      <c r="L37" s="51" t="s">
        <v>55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36" t="s">
        <v>47</v>
      </c>
      <c r="AD37" s="36"/>
      <c r="AE37" s="36"/>
      <c r="AF37" s="36"/>
      <c r="AG37" s="36" t="s">
        <v>46</v>
      </c>
      <c r="AH37" s="36"/>
      <c r="AI37" s="36"/>
      <c r="AJ37" s="36"/>
      <c r="AK37" s="37" t="s">
        <v>62</v>
      </c>
      <c r="AL37" s="38"/>
      <c r="AM37" s="38"/>
      <c r="AN37" s="38"/>
      <c r="AO37" s="36" t="s">
        <v>48</v>
      </c>
      <c r="AP37" s="36"/>
      <c r="AQ37" s="36"/>
      <c r="AR37" s="36"/>
      <c r="AS37" s="36" t="s">
        <v>49</v>
      </c>
      <c r="AT37" s="36"/>
      <c r="AU37" s="36"/>
      <c r="AV37" s="36"/>
      <c r="AW37" s="37" t="s">
        <v>62</v>
      </c>
      <c r="AX37" s="38"/>
      <c r="AY37" s="38"/>
      <c r="AZ37" s="38"/>
      <c r="BA37" s="46" t="s">
        <v>63</v>
      </c>
      <c r="BB37" s="36"/>
      <c r="BC37" s="36"/>
      <c r="BD37" s="36"/>
      <c r="BE37" s="46" t="s">
        <v>63</v>
      </c>
      <c r="BF37" s="36"/>
      <c r="BG37" s="36"/>
      <c r="BH37" s="36"/>
      <c r="BI37" s="38" t="s">
        <v>62</v>
      </c>
      <c r="BJ37" s="38"/>
      <c r="BK37" s="38"/>
      <c r="BL37" s="38"/>
      <c r="CA37" s="1" t="s">
        <v>70</v>
      </c>
    </row>
    <row r="38" spans="1:79" ht="33" customHeight="1" x14ac:dyDescent="0.2">
      <c r="A38" s="108">
        <v>1</v>
      </c>
      <c r="B38" s="108"/>
      <c r="C38" s="108"/>
      <c r="D38" s="39">
        <v>1016310</v>
      </c>
      <c r="E38" s="41"/>
      <c r="F38" s="41"/>
      <c r="G38" s="40"/>
      <c r="H38" s="39">
        <v>490</v>
      </c>
      <c r="I38" s="41"/>
      <c r="J38" s="41"/>
      <c r="K38" s="40"/>
      <c r="L38" s="109" t="s">
        <v>94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1"/>
      <c r="AC38" s="27">
        <v>0</v>
      </c>
      <c r="AD38" s="28"/>
      <c r="AE38" s="28"/>
      <c r="AF38" s="29"/>
      <c r="AG38" s="27">
        <v>1865</v>
      </c>
      <c r="AH38" s="28"/>
      <c r="AI38" s="28"/>
      <c r="AJ38" s="29"/>
      <c r="AK38" s="71">
        <v>1865</v>
      </c>
      <c r="AL38" s="105"/>
      <c r="AM38" s="105"/>
      <c r="AN38" s="106"/>
      <c r="AO38" s="27">
        <v>0</v>
      </c>
      <c r="AP38" s="28"/>
      <c r="AQ38" s="28"/>
      <c r="AR38" s="29"/>
      <c r="AS38" s="27">
        <v>1261.0999999999999</v>
      </c>
      <c r="AT38" s="28"/>
      <c r="AU38" s="28"/>
      <c r="AV38" s="29"/>
      <c r="AW38" s="71">
        <v>1261.0999999999999</v>
      </c>
      <c r="AX38" s="105"/>
      <c r="AY38" s="105"/>
      <c r="AZ38" s="106"/>
      <c r="BA38" s="30">
        <v>0</v>
      </c>
      <c r="BB38" s="31"/>
      <c r="BC38" s="31"/>
      <c r="BD38" s="32"/>
      <c r="BE38" s="30">
        <v>-603.9</v>
      </c>
      <c r="BF38" s="31"/>
      <c r="BG38" s="31"/>
      <c r="BH38" s="32"/>
      <c r="BI38" s="107">
        <v>-603.9</v>
      </c>
      <c r="BJ38" s="72"/>
      <c r="BK38" s="72"/>
      <c r="BL38" s="73"/>
    </row>
    <row r="39" spans="1:79" ht="48.75" customHeight="1" x14ac:dyDescent="0.2">
      <c r="A39" s="39">
        <v>2</v>
      </c>
      <c r="B39" s="41"/>
      <c r="C39" s="40"/>
      <c r="D39" s="39">
        <v>1016310</v>
      </c>
      <c r="E39" s="41"/>
      <c r="F39" s="41"/>
      <c r="G39" s="40"/>
      <c r="H39" s="39"/>
      <c r="I39" s="41"/>
      <c r="J39" s="41"/>
      <c r="K39" s="40"/>
      <c r="L39" s="39" t="s">
        <v>96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0"/>
      <c r="AC39" s="27">
        <v>0</v>
      </c>
      <c r="AD39" s="28"/>
      <c r="AE39" s="28"/>
      <c r="AF39" s="29"/>
      <c r="AG39" s="27">
        <v>1220.2</v>
      </c>
      <c r="AH39" s="28"/>
      <c r="AI39" s="28"/>
      <c r="AJ39" s="29"/>
      <c r="AK39" s="71">
        <v>1220</v>
      </c>
      <c r="AL39" s="105"/>
      <c r="AM39" s="105"/>
      <c r="AN39" s="106"/>
      <c r="AO39" s="27">
        <v>0</v>
      </c>
      <c r="AP39" s="28"/>
      <c r="AQ39" s="28"/>
      <c r="AR39" s="29"/>
      <c r="AS39" s="27">
        <v>1218.7</v>
      </c>
      <c r="AT39" s="28"/>
      <c r="AU39" s="28"/>
      <c r="AV39" s="29"/>
      <c r="AW39" s="71">
        <v>1218.7</v>
      </c>
      <c r="AX39" s="105"/>
      <c r="AY39" s="105"/>
      <c r="AZ39" s="106"/>
      <c r="BA39" s="30">
        <v>0</v>
      </c>
      <c r="BB39" s="31"/>
      <c r="BC39" s="31"/>
      <c r="BD39" s="32"/>
      <c r="BE39" s="30">
        <v>-1.3</v>
      </c>
      <c r="BF39" s="31"/>
      <c r="BG39" s="31"/>
      <c r="BH39" s="32"/>
      <c r="BI39" s="107">
        <v>-1.3</v>
      </c>
      <c r="BJ39" s="72"/>
      <c r="BK39" s="72"/>
      <c r="BL39" s="73"/>
    </row>
    <row r="40" spans="1:79" ht="51.75" customHeight="1" x14ac:dyDescent="0.2">
      <c r="A40" s="39">
        <v>3</v>
      </c>
      <c r="B40" s="41"/>
      <c r="C40" s="40"/>
      <c r="D40" s="39">
        <v>1016310</v>
      </c>
      <c r="E40" s="41"/>
      <c r="F40" s="41"/>
      <c r="G40" s="40"/>
      <c r="H40" s="39"/>
      <c r="I40" s="41"/>
      <c r="J40" s="41"/>
      <c r="K40" s="40"/>
      <c r="L40" s="39" t="s">
        <v>97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0"/>
      <c r="AC40" s="27">
        <v>0</v>
      </c>
      <c r="AD40" s="28"/>
      <c r="AE40" s="28"/>
      <c r="AF40" s="29"/>
      <c r="AG40" s="27">
        <v>525</v>
      </c>
      <c r="AH40" s="28"/>
      <c r="AI40" s="28"/>
      <c r="AJ40" s="29"/>
      <c r="AK40" s="71">
        <v>525</v>
      </c>
      <c r="AL40" s="105"/>
      <c r="AM40" s="105"/>
      <c r="AN40" s="106"/>
      <c r="AO40" s="27">
        <v>0</v>
      </c>
      <c r="AP40" s="28"/>
      <c r="AQ40" s="28"/>
      <c r="AR40" s="29"/>
      <c r="AS40" s="27">
        <v>23.7</v>
      </c>
      <c r="AT40" s="28"/>
      <c r="AU40" s="28"/>
      <c r="AV40" s="29"/>
      <c r="AW40" s="71">
        <v>23.7</v>
      </c>
      <c r="AX40" s="105"/>
      <c r="AY40" s="105"/>
      <c r="AZ40" s="106"/>
      <c r="BA40" s="30">
        <v>0</v>
      </c>
      <c r="BB40" s="31"/>
      <c r="BC40" s="31"/>
      <c r="BD40" s="32"/>
      <c r="BE40" s="30">
        <v>-501.3</v>
      </c>
      <c r="BF40" s="31"/>
      <c r="BG40" s="31"/>
      <c r="BH40" s="32"/>
      <c r="BI40" s="107">
        <v>-501.3</v>
      </c>
      <c r="BJ40" s="72"/>
      <c r="BK40" s="72"/>
      <c r="BL40" s="73"/>
    </row>
    <row r="41" spans="1:79" s="8" customFormat="1" ht="51.75" customHeight="1" x14ac:dyDescent="0.2">
      <c r="A41" s="39">
        <v>4</v>
      </c>
      <c r="B41" s="41"/>
      <c r="C41" s="40"/>
      <c r="D41" s="39">
        <v>1016310</v>
      </c>
      <c r="E41" s="41"/>
      <c r="F41" s="41"/>
      <c r="G41" s="40"/>
      <c r="H41" s="39"/>
      <c r="I41" s="41"/>
      <c r="J41" s="41"/>
      <c r="K41" s="40"/>
      <c r="L41" s="39" t="s">
        <v>98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0"/>
      <c r="AC41" s="27">
        <v>0</v>
      </c>
      <c r="AD41" s="28"/>
      <c r="AE41" s="28"/>
      <c r="AF41" s="29"/>
      <c r="AG41" s="27">
        <v>120</v>
      </c>
      <c r="AH41" s="28"/>
      <c r="AI41" s="28"/>
      <c r="AJ41" s="29"/>
      <c r="AK41" s="71">
        <v>120</v>
      </c>
      <c r="AL41" s="105"/>
      <c r="AM41" s="105"/>
      <c r="AN41" s="106"/>
      <c r="AO41" s="27">
        <v>0</v>
      </c>
      <c r="AP41" s="28"/>
      <c r="AQ41" s="28"/>
      <c r="AR41" s="29"/>
      <c r="AS41" s="27">
        <v>18.7</v>
      </c>
      <c r="AT41" s="28"/>
      <c r="AU41" s="28"/>
      <c r="AV41" s="29"/>
      <c r="AW41" s="71">
        <v>18.7</v>
      </c>
      <c r="AX41" s="105"/>
      <c r="AY41" s="105"/>
      <c r="AZ41" s="106"/>
      <c r="BA41" s="30">
        <v>0</v>
      </c>
      <c r="BB41" s="31"/>
      <c r="BC41" s="31"/>
      <c r="BD41" s="32"/>
      <c r="BE41" s="30">
        <v>-101.3</v>
      </c>
      <c r="BF41" s="31"/>
      <c r="BG41" s="31"/>
      <c r="BH41" s="32"/>
      <c r="BI41" s="107">
        <v>-101.3</v>
      </c>
      <c r="BJ41" s="72"/>
      <c r="BK41" s="72"/>
      <c r="BL41" s="73"/>
    </row>
    <row r="42" spans="1:79" s="7" customFormat="1" ht="15.75" x14ac:dyDescent="0.2">
      <c r="A42" s="84"/>
      <c r="B42" s="84"/>
      <c r="C42" s="84"/>
      <c r="D42" s="92" t="s">
        <v>82</v>
      </c>
      <c r="E42" s="93"/>
      <c r="F42" s="93"/>
      <c r="G42" s="94"/>
      <c r="H42" s="53">
        <v>0</v>
      </c>
      <c r="I42" s="53"/>
      <c r="J42" s="53"/>
      <c r="K42" s="53"/>
      <c r="L42" s="54" t="s">
        <v>81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85"/>
      <c r="AD42" s="85"/>
      <c r="AE42" s="85"/>
      <c r="AF42" s="85"/>
      <c r="AG42" s="85">
        <v>1865</v>
      </c>
      <c r="AH42" s="85"/>
      <c r="AI42" s="85"/>
      <c r="AJ42" s="85"/>
      <c r="AK42" s="85">
        <f>AC42+AG42</f>
        <v>1865</v>
      </c>
      <c r="AL42" s="85"/>
      <c r="AM42" s="85"/>
      <c r="AN42" s="85"/>
      <c r="AO42" s="85"/>
      <c r="AP42" s="85"/>
      <c r="AQ42" s="85"/>
      <c r="AR42" s="85"/>
      <c r="AS42" s="85">
        <f>SUM(AS39:AS41)</f>
        <v>1261.1000000000001</v>
      </c>
      <c r="AT42" s="85"/>
      <c r="AU42" s="85"/>
      <c r="AV42" s="85"/>
      <c r="AW42" s="85">
        <f>AO42+AS42</f>
        <v>1261.1000000000001</v>
      </c>
      <c r="AX42" s="85"/>
      <c r="AY42" s="85"/>
      <c r="AZ42" s="85"/>
      <c r="BA42" s="85">
        <f>AO42-AC42</f>
        <v>0</v>
      </c>
      <c r="BB42" s="85"/>
      <c r="BC42" s="85"/>
      <c r="BD42" s="85"/>
      <c r="BE42" s="85">
        <f>AS42-AG42</f>
        <v>-603.89999999999986</v>
      </c>
      <c r="BF42" s="85"/>
      <c r="BG42" s="85"/>
      <c r="BH42" s="85"/>
      <c r="BI42" s="85">
        <f>BA42+BE42</f>
        <v>-603.89999999999986</v>
      </c>
      <c r="BJ42" s="85"/>
      <c r="BK42" s="85"/>
      <c r="BL42" s="85"/>
      <c r="CA42" s="7" t="s">
        <v>71</v>
      </c>
    </row>
    <row r="45" spans="1:79" ht="15.75" customHeight="1" x14ac:dyDescent="0.2">
      <c r="A45" s="50" t="s">
        <v>32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</row>
    <row r="46" spans="1:79" ht="15" customHeight="1" x14ac:dyDescent="0.2">
      <c r="A46" s="34" t="s">
        <v>88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8" spans="1:79" ht="39.950000000000003" customHeight="1" x14ac:dyDescent="0.2">
      <c r="A48" s="35" t="s">
        <v>31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 t="s">
        <v>13</v>
      </c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 t="s">
        <v>12</v>
      </c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 t="s">
        <v>5</v>
      </c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</row>
    <row r="49" spans="1:79" ht="29.1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 t="s">
        <v>10</v>
      </c>
      <c r="R49" s="35"/>
      <c r="S49" s="35"/>
      <c r="T49" s="35"/>
      <c r="U49" s="35"/>
      <c r="V49" s="35" t="s">
        <v>9</v>
      </c>
      <c r="W49" s="35"/>
      <c r="X49" s="35"/>
      <c r="Y49" s="35"/>
      <c r="Z49" s="35"/>
      <c r="AA49" s="35" t="s">
        <v>8</v>
      </c>
      <c r="AB49" s="35"/>
      <c r="AC49" s="35"/>
      <c r="AD49" s="35"/>
      <c r="AE49" s="35"/>
      <c r="AF49" s="35"/>
      <c r="AG49" s="35" t="s">
        <v>10</v>
      </c>
      <c r="AH49" s="35"/>
      <c r="AI49" s="35"/>
      <c r="AJ49" s="35"/>
      <c r="AK49" s="35"/>
      <c r="AL49" s="35" t="s">
        <v>9</v>
      </c>
      <c r="AM49" s="35"/>
      <c r="AN49" s="35"/>
      <c r="AO49" s="35"/>
      <c r="AP49" s="35"/>
      <c r="AQ49" s="35" t="s">
        <v>8</v>
      </c>
      <c r="AR49" s="35"/>
      <c r="AS49" s="35"/>
      <c r="AT49" s="35"/>
      <c r="AU49" s="35"/>
      <c r="AV49" s="35"/>
      <c r="AW49" s="35" t="s">
        <v>10</v>
      </c>
      <c r="AX49" s="35"/>
      <c r="AY49" s="35"/>
      <c r="AZ49" s="35"/>
      <c r="BA49" s="35"/>
      <c r="BB49" s="35" t="s">
        <v>9</v>
      </c>
      <c r="BC49" s="35"/>
      <c r="BD49" s="35"/>
      <c r="BE49" s="35"/>
      <c r="BF49" s="35"/>
      <c r="BG49" s="35" t="s">
        <v>8</v>
      </c>
      <c r="BH49" s="35"/>
      <c r="BI49" s="35"/>
      <c r="BJ49" s="35"/>
      <c r="BK49" s="35"/>
      <c r="BL49" s="35"/>
    </row>
    <row r="50" spans="1:79" ht="15.95" customHeight="1" x14ac:dyDescent="0.2">
      <c r="A50" s="35">
        <v>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>
        <v>2</v>
      </c>
      <c r="R50" s="35"/>
      <c r="S50" s="35"/>
      <c r="T50" s="35"/>
      <c r="U50" s="35"/>
      <c r="V50" s="35">
        <v>3</v>
      </c>
      <c r="W50" s="35"/>
      <c r="X50" s="35"/>
      <c r="Y50" s="35"/>
      <c r="Z50" s="35"/>
      <c r="AA50" s="35">
        <v>4</v>
      </c>
      <c r="AB50" s="35"/>
      <c r="AC50" s="35"/>
      <c r="AD50" s="35"/>
      <c r="AE50" s="35"/>
      <c r="AF50" s="35"/>
      <c r="AG50" s="35">
        <v>5</v>
      </c>
      <c r="AH50" s="35"/>
      <c r="AI50" s="35"/>
      <c r="AJ50" s="35"/>
      <c r="AK50" s="35"/>
      <c r="AL50" s="35">
        <v>6</v>
      </c>
      <c r="AM50" s="35"/>
      <c r="AN50" s="35"/>
      <c r="AO50" s="35"/>
      <c r="AP50" s="35"/>
      <c r="AQ50" s="35">
        <v>7</v>
      </c>
      <c r="AR50" s="35"/>
      <c r="AS50" s="35"/>
      <c r="AT50" s="35"/>
      <c r="AU50" s="35"/>
      <c r="AV50" s="35"/>
      <c r="AW50" s="35">
        <v>8</v>
      </c>
      <c r="AX50" s="35"/>
      <c r="AY50" s="35"/>
      <c r="AZ50" s="35"/>
      <c r="BA50" s="35"/>
      <c r="BB50" s="35">
        <v>9</v>
      </c>
      <c r="BC50" s="35"/>
      <c r="BD50" s="35"/>
      <c r="BE50" s="35"/>
      <c r="BF50" s="35"/>
      <c r="BG50" s="35">
        <v>10</v>
      </c>
      <c r="BH50" s="35"/>
      <c r="BI50" s="35"/>
      <c r="BJ50" s="35"/>
      <c r="BK50" s="35"/>
      <c r="BL50" s="35"/>
    </row>
    <row r="51" spans="1:79" hidden="1" x14ac:dyDescent="0.2">
      <c r="A51" s="51" t="s">
        <v>55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36" t="s">
        <v>47</v>
      </c>
      <c r="R51" s="36"/>
      <c r="S51" s="36"/>
      <c r="T51" s="36"/>
      <c r="U51" s="36"/>
      <c r="V51" s="36" t="s">
        <v>46</v>
      </c>
      <c r="W51" s="36"/>
      <c r="X51" s="36"/>
      <c r="Y51" s="36"/>
      <c r="Z51" s="36"/>
      <c r="AA51" s="37" t="s">
        <v>64</v>
      </c>
      <c r="AB51" s="38"/>
      <c r="AC51" s="38"/>
      <c r="AD51" s="38"/>
      <c r="AE51" s="38"/>
      <c r="AF51" s="38"/>
      <c r="AG51" s="36" t="s">
        <v>48</v>
      </c>
      <c r="AH51" s="36"/>
      <c r="AI51" s="36"/>
      <c r="AJ51" s="36"/>
      <c r="AK51" s="36"/>
      <c r="AL51" s="36" t="s">
        <v>49</v>
      </c>
      <c r="AM51" s="36"/>
      <c r="AN51" s="36"/>
      <c r="AO51" s="36"/>
      <c r="AP51" s="36"/>
      <c r="AQ51" s="37" t="s">
        <v>64</v>
      </c>
      <c r="AR51" s="38"/>
      <c r="AS51" s="38"/>
      <c r="AT51" s="38"/>
      <c r="AU51" s="38"/>
      <c r="AV51" s="38"/>
      <c r="AW51" s="46" t="s">
        <v>65</v>
      </c>
      <c r="AX51" s="36"/>
      <c r="AY51" s="36"/>
      <c r="AZ51" s="36"/>
      <c r="BA51" s="36"/>
      <c r="BB51" s="46" t="s">
        <v>65</v>
      </c>
      <c r="BC51" s="36"/>
      <c r="BD51" s="36"/>
      <c r="BE51" s="36"/>
      <c r="BF51" s="36"/>
      <c r="BG51" s="38" t="s">
        <v>64</v>
      </c>
      <c r="BH51" s="38"/>
      <c r="BI51" s="38"/>
      <c r="BJ51" s="38"/>
      <c r="BK51" s="38"/>
      <c r="BL51" s="38"/>
      <c r="CA51" s="1" t="s">
        <v>72</v>
      </c>
    </row>
    <row r="52" spans="1:79" s="7" customFormat="1" ht="15.75" x14ac:dyDescent="0.2">
      <c r="A52" s="84" t="s">
        <v>81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>
        <f>Q52+V52</f>
        <v>0</v>
      </c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>
        <f>AG52+AL52</f>
        <v>0</v>
      </c>
      <c r="AR52" s="85"/>
      <c r="AS52" s="85"/>
      <c r="AT52" s="85"/>
      <c r="AU52" s="85"/>
      <c r="AV52" s="85"/>
      <c r="AW52" s="85">
        <f>AG52-Q52</f>
        <v>0</v>
      </c>
      <c r="AX52" s="85"/>
      <c r="AY52" s="85"/>
      <c r="AZ52" s="85"/>
      <c r="BA52" s="85"/>
      <c r="BB52" s="85">
        <f>AL52-V52</f>
        <v>0</v>
      </c>
      <c r="BC52" s="85"/>
      <c r="BD52" s="85"/>
      <c r="BE52" s="85"/>
      <c r="BF52" s="85"/>
      <c r="BG52" s="85">
        <f>AW52+BB52</f>
        <v>0</v>
      </c>
      <c r="BH52" s="85"/>
      <c r="BI52" s="85"/>
      <c r="BJ52" s="85"/>
      <c r="BK52" s="85"/>
      <c r="BL52" s="85"/>
      <c r="CA52" s="7" t="s">
        <v>73</v>
      </c>
    </row>
    <row r="54" spans="1:79" ht="15.75" customHeight="1" x14ac:dyDescent="0.2">
      <c r="A54" s="33" t="s">
        <v>16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</row>
    <row r="56" spans="1:79" ht="48.95" customHeight="1" x14ac:dyDescent="0.2">
      <c r="A56" s="35" t="s">
        <v>20</v>
      </c>
      <c r="B56" s="35"/>
      <c r="C56" s="35" t="s">
        <v>14</v>
      </c>
      <c r="D56" s="35"/>
      <c r="E56" s="35"/>
      <c r="F56" s="35"/>
      <c r="G56" s="35" t="s">
        <v>19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 t="s">
        <v>18</v>
      </c>
      <c r="U56" s="35"/>
      <c r="V56" s="35"/>
      <c r="W56" s="35"/>
      <c r="X56" s="35"/>
      <c r="Y56" s="35" t="s">
        <v>17</v>
      </c>
      <c r="Z56" s="35"/>
      <c r="AA56" s="35"/>
      <c r="AB56" s="35"/>
      <c r="AC56" s="35"/>
      <c r="AD56" s="35"/>
      <c r="AE56" s="35"/>
      <c r="AF56" s="35"/>
      <c r="AG56" s="35"/>
      <c r="AH56" s="35"/>
      <c r="AI56" s="35" t="s">
        <v>13</v>
      </c>
      <c r="AJ56" s="35"/>
      <c r="AK56" s="35"/>
      <c r="AL56" s="35"/>
      <c r="AM56" s="35"/>
      <c r="AN56" s="35"/>
      <c r="AO56" s="35"/>
      <c r="AP56" s="35"/>
      <c r="AQ56" s="35"/>
      <c r="AR56" s="35"/>
      <c r="AS56" s="35" t="s">
        <v>33</v>
      </c>
      <c r="AT56" s="35"/>
      <c r="AU56" s="35"/>
      <c r="AV56" s="35"/>
      <c r="AW56" s="35"/>
      <c r="AX56" s="35"/>
      <c r="AY56" s="35"/>
      <c r="AZ56" s="35"/>
      <c r="BA56" s="35"/>
      <c r="BB56" s="35"/>
      <c r="BC56" s="35" t="s">
        <v>5</v>
      </c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15.95" customHeight="1" x14ac:dyDescent="0.2">
      <c r="A57" s="35">
        <v>1</v>
      </c>
      <c r="B57" s="35"/>
      <c r="C57" s="35">
        <v>2</v>
      </c>
      <c r="D57" s="35"/>
      <c r="E57" s="35"/>
      <c r="F57" s="35"/>
      <c r="G57" s="35">
        <v>3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>
        <v>4</v>
      </c>
      <c r="U57" s="35"/>
      <c r="V57" s="35"/>
      <c r="W57" s="35"/>
      <c r="X57" s="35"/>
      <c r="Y57" s="35">
        <v>5</v>
      </c>
      <c r="Z57" s="35"/>
      <c r="AA57" s="35"/>
      <c r="AB57" s="35"/>
      <c r="AC57" s="35"/>
      <c r="AD57" s="35"/>
      <c r="AE57" s="35"/>
      <c r="AF57" s="35"/>
      <c r="AG57" s="35"/>
      <c r="AH57" s="35"/>
      <c r="AI57" s="35">
        <v>6</v>
      </c>
      <c r="AJ57" s="35"/>
      <c r="AK57" s="35"/>
      <c r="AL57" s="35"/>
      <c r="AM57" s="35"/>
      <c r="AN57" s="35"/>
      <c r="AO57" s="35"/>
      <c r="AP57" s="35"/>
      <c r="AQ57" s="35"/>
      <c r="AR57" s="35"/>
      <c r="AS57" s="35">
        <v>7</v>
      </c>
      <c r="AT57" s="35"/>
      <c r="AU57" s="35"/>
      <c r="AV57" s="35"/>
      <c r="AW57" s="35"/>
      <c r="AX57" s="35"/>
      <c r="AY57" s="35"/>
      <c r="AZ57" s="35"/>
      <c r="BA57" s="35"/>
      <c r="BB57" s="35"/>
      <c r="BC57" s="35">
        <v>8</v>
      </c>
      <c r="BD57" s="35"/>
      <c r="BE57" s="35"/>
      <c r="BF57" s="35"/>
      <c r="BG57" s="35"/>
      <c r="BH57" s="35"/>
      <c r="BI57" s="35"/>
      <c r="BJ57" s="35"/>
      <c r="BK57" s="35"/>
      <c r="BL57" s="35"/>
    </row>
    <row r="58" spans="1:79" ht="12.75" hidden="1" customHeight="1" x14ac:dyDescent="0.2">
      <c r="A58" s="52"/>
      <c r="B58" s="52"/>
      <c r="C58" s="52" t="s">
        <v>53</v>
      </c>
      <c r="D58" s="52"/>
      <c r="E58" s="52"/>
      <c r="F58" s="52"/>
      <c r="G58" s="51" t="s">
        <v>55</v>
      </c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 t="s">
        <v>56</v>
      </c>
      <c r="U58" s="51"/>
      <c r="V58" s="51"/>
      <c r="W58" s="51"/>
      <c r="X58" s="51"/>
      <c r="Y58" s="51" t="s">
        <v>57</v>
      </c>
      <c r="Z58" s="51"/>
      <c r="AA58" s="51"/>
      <c r="AB58" s="51"/>
      <c r="AC58" s="51"/>
      <c r="AD58" s="51"/>
      <c r="AE58" s="51"/>
      <c r="AF58" s="51"/>
      <c r="AG58" s="51"/>
      <c r="AH58" s="51"/>
      <c r="AI58" s="36" t="s">
        <v>47</v>
      </c>
      <c r="AJ58" s="36"/>
      <c r="AK58" s="36"/>
      <c r="AL58" s="36"/>
      <c r="AM58" s="36"/>
      <c r="AN58" s="36"/>
      <c r="AO58" s="36"/>
      <c r="AP58" s="36"/>
      <c r="AQ58" s="36"/>
      <c r="AR58" s="36"/>
      <c r="AS58" s="36" t="s">
        <v>48</v>
      </c>
      <c r="AT58" s="36"/>
      <c r="AU58" s="36"/>
      <c r="AV58" s="36"/>
      <c r="AW58" s="36"/>
      <c r="AX58" s="36"/>
      <c r="AY58" s="36"/>
      <c r="AZ58" s="36"/>
      <c r="BA58" s="36"/>
      <c r="BB58" s="36"/>
      <c r="BC58" s="46" t="s">
        <v>66</v>
      </c>
      <c r="BD58" s="36"/>
      <c r="BE58" s="36"/>
      <c r="BF58" s="36"/>
      <c r="BG58" s="36"/>
      <c r="BH58" s="36"/>
      <c r="BI58" s="36"/>
      <c r="BJ58" s="36"/>
      <c r="BK58" s="36"/>
      <c r="BL58" s="36"/>
      <c r="CA58" s="1" t="s">
        <v>74</v>
      </c>
    </row>
    <row r="59" spans="1:79" s="8" customFormat="1" ht="27" customHeight="1" x14ac:dyDescent="0.2">
      <c r="A59" s="39"/>
      <c r="B59" s="40"/>
      <c r="C59" s="39">
        <v>1016310</v>
      </c>
      <c r="D59" s="41"/>
      <c r="E59" s="41"/>
      <c r="F59" s="40"/>
      <c r="G59" s="42" t="s">
        <v>93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4"/>
      <c r="T59" s="39"/>
      <c r="U59" s="41"/>
      <c r="V59" s="41"/>
      <c r="W59" s="41"/>
      <c r="X59" s="40"/>
      <c r="Y59" s="39"/>
      <c r="Z59" s="41"/>
      <c r="AA59" s="41"/>
      <c r="AB59" s="41"/>
      <c r="AC59" s="41"/>
      <c r="AD59" s="41"/>
      <c r="AE59" s="41"/>
      <c r="AF59" s="41"/>
      <c r="AG59" s="41"/>
      <c r="AH59" s="40"/>
      <c r="AI59" s="27"/>
      <c r="AJ59" s="28"/>
      <c r="AK59" s="28"/>
      <c r="AL59" s="28"/>
      <c r="AM59" s="28"/>
      <c r="AN59" s="28"/>
      <c r="AO59" s="28"/>
      <c r="AP59" s="28"/>
      <c r="AQ59" s="28"/>
      <c r="AR59" s="29"/>
      <c r="AS59" s="27"/>
      <c r="AT59" s="28"/>
      <c r="AU59" s="28"/>
      <c r="AV59" s="28"/>
      <c r="AW59" s="28"/>
      <c r="AX59" s="28"/>
      <c r="AY59" s="28"/>
      <c r="AZ59" s="28"/>
      <c r="BA59" s="28"/>
      <c r="BB59" s="29"/>
      <c r="BC59" s="30"/>
      <c r="BD59" s="31"/>
      <c r="BE59" s="31"/>
      <c r="BF59" s="31"/>
      <c r="BG59" s="31"/>
      <c r="BH59" s="31"/>
      <c r="BI59" s="31"/>
      <c r="BJ59" s="31"/>
      <c r="BK59" s="31"/>
      <c r="BL59" s="32"/>
    </row>
    <row r="60" spans="1:79" s="8" customFormat="1" ht="66" customHeight="1" x14ac:dyDescent="0.2">
      <c r="A60" s="39"/>
      <c r="B60" s="40"/>
      <c r="C60" s="39"/>
      <c r="D60" s="41"/>
      <c r="E60" s="41"/>
      <c r="F60" s="40"/>
      <c r="G60" s="24" t="s">
        <v>95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8"/>
      <c r="T60" s="39"/>
      <c r="U60" s="41"/>
      <c r="V60" s="41"/>
      <c r="W60" s="41"/>
      <c r="X60" s="40"/>
      <c r="Y60" s="39"/>
      <c r="Z60" s="41"/>
      <c r="AA60" s="41"/>
      <c r="AB60" s="41"/>
      <c r="AC60" s="41"/>
      <c r="AD60" s="41"/>
      <c r="AE60" s="41"/>
      <c r="AF60" s="41"/>
      <c r="AG60" s="41"/>
      <c r="AH60" s="40"/>
      <c r="AI60" s="27"/>
      <c r="AJ60" s="28"/>
      <c r="AK60" s="28"/>
      <c r="AL60" s="28"/>
      <c r="AM60" s="28"/>
      <c r="AN60" s="28"/>
      <c r="AO60" s="28"/>
      <c r="AP60" s="28"/>
      <c r="AQ60" s="28"/>
      <c r="AR60" s="29"/>
      <c r="AS60" s="27"/>
      <c r="AT60" s="28"/>
      <c r="AU60" s="28"/>
      <c r="AV60" s="28"/>
      <c r="AW60" s="28"/>
      <c r="AX60" s="28"/>
      <c r="AY60" s="28"/>
      <c r="AZ60" s="28"/>
      <c r="BA60" s="28"/>
      <c r="BB60" s="29"/>
      <c r="BC60" s="30"/>
      <c r="BD60" s="31"/>
      <c r="BE60" s="31"/>
      <c r="BF60" s="31"/>
      <c r="BG60" s="31"/>
      <c r="BH60" s="31"/>
      <c r="BI60" s="31"/>
      <c r="BJ60" s="31"/>
      <c r="BK60" s="31"/>
      <c r="BL60" s="32"/>
    </row>
    <row r="61" spans="1:79" s="8" customFormat="1" ht="12.75" customHeight="1" x14ac:dyDescent="0.2">
      <c r="A61" s="39"/>
      <c r="B61" s="40"/>
      <c r="C61" s="39"/>
      <c r="D61" s="41"/>
      <c r="E61" s="41"/>
      <c r="F61" s="40"/>
      <c r="G61" s="42" t="s">
        <v>99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4"/>
      <c r="T61" s="39"/>
      <c r="U61" s="41"/>
      <c r="V61" s="41"/>
      <c r="W61" s="41"/>
      <c r="X61" s="40"/>
      <c r="Y61" s="39"/>
      <c r="Z61" s="41"/>
      <c r="AA61" s="41"/>
      <c r="AB61" s="41"/>
      <c r="AC61" s="41"/>
      <c r="AD61" s="41"/>
      <c r="AE61" s="41"/>
      <c r="AF61" s="41"/>
      <c r="AG61" s="41"/>
      <c r="AH61" s="40"/>
      <c r="AI61" s="27"/>
      <c r="AJ61" s="28"/>
      <c r="AK61" s="28"/>
      <c r="AL61" s="28"/>
      <c r="AM61" s="28"/>
      <c r="AN61" s="28"/>
      <c r="AO61" s="28"/>
      <c r="AP61" s="28"/>
      <c r="AQ61" s="28"/>
      <c r="AR61" s="29"/>
      <c r="AS61" s="27"/>
      <c r="AT61" s="28"/>
      <c r="AU61" s="28"/>
      <c r="AV61" s="28"/>
      <c r="AW61" s="28"/>
      <c r="AX61" s="28"/>
      <c r="AY61" s="28"/>
      <c r="AZ61" s="28"/>
      <c r="BA61" s="28"/>
      <c r="BB61" s="29"/>
      <c r="BC61" s="30"/>
      <c r="BD61" s="31"/>
      <c r="BE61" s="31"/>
      <c r="BF61" s="31"/>
      <c r="BG61" s="31"/>
      <c r="BH61" s="31"/>
      <c r="BI61" s="31"/>
      <c r="BJ61" s="31"/>
      <c r="BK61" s="31"/>
      <c r="BL61" s="32"/>
    </row>
    <row r="62" spans="1:79" s="8" customFormat="1" ht="27.75" customHeight="1" x14ac:dyDescent="0.2">
      <c r="A62" s="39"/>
      <c r="B62" s="40"/>
      <c r="C62" s="39"/>
      <c r="D62" s="41"/>
      <c r="E62" s="41"/>
      <c r="F62" s="40"/>
      <c r="G62" s="24" t="s">
        <v>100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8"/>
      <c r="T62" s="49" t="s">
        <v>101</v>
      </c>
      <c r="U62" s="49"/>
      <c r="V62" s="49"/>
      <c r="W62" s="49"/>
      <c r="X62" s="49"/>
      <c r="Y62" s="24" t="s">
        <v>102</v>
      </c>
      <c r="Z62" s="47"/>
      <c r="AA62" s="47"/>
      <c r="AB62" s="47"/>
      <c r="AC62" s="47"/>
      <c r="AD62" s="47"/>
      <c r="AE62" s="47"/>
      <c r="AF62" s="47"/>
      <c r="AG62" s="47"/>
      <c r="AH62" s="48"/>
      <c r="AI62" s="27">
        <v>1220.2</v>
      </c>
      <c r="AJ62" s="28"/>
      <c r="AK62" s="28"/>
      <c r="AL62" s="28"/>
      <c r="AM62" s="28"/>
      <c r="AN62" s="28"/>
      <c r="AO62" s="28"/>
      <c r="AP62" s="28"/>
      <c r="AQ62" s="28"/>
      <c r="AR62" s="29"/>
      <c r="AS62" s="27">
        <v>1218.7</v>
      </c>
      <c r="AT62" s="28"/>
      <c r="AU62" s="28"/>
      <c r="AV62" s="28"/>
      <c r="AW62" s="28"/>
      <c r="AX62" s="28"/>
      <c r="AY62" s="28"/>
      <c r="AZ62" s="28"/>
      <c r="BA62" s="28"/>
      <c r="BB62" s="29"/>
      <c r="BC62" s="30">
        <v>-1.3</v>
      </c>
      <c r="BD62" s="31"/>
      <c r="BE62" s="31"/>
      <c r="BF62" s="31"/>
      <c r="BG62" s="31"/>
      <c r="BH62" s="31"/>
      <c r="BI62" s="31"/>
      <c r="BJ62" s="31"/>
      <c r="BK62" s="31"/>
      <c r="BL62" s="32"/>
    </row>
    <row r="63" spans="1:79" s="9" customFormat="1" ht="14.25" customHeight="1" x14ac:dyDescent="0.2">
      <c r="A63" s="39"/>
      <c r="B63" s="40"/>
      <c r="C63" s="39"/>
      <c r="D63" s="41"/>
      <c r="E63" s="41"/>
      <c r="F63" s="40"/>
      <c r="G63" s="42" t="s">
        <v>103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4"/>
      <c r="T63" s="45" t="s">
        <v>82</v>
      </c>
      <c r="U63" s="45"/>
      <c r="V63" s="45"/>
      <c r="W63" s="45"/>
      <c r="X63" s="45"/>
      <c r="Y63" s="24"/>
      <c r="Z63" s="25"/>
      <c r="AA63" s="25"/>
      <c r="AB63" s="25"/>
      <c r="AC63" s="25"/>
      <c r="AD63" s="25"/>
      <c r="AE63" s="25"/>
      <c r="AF63" s="25"/>
      <c r="AG63" s="25"/>
      <c r="AH63" s="26"/>
      <c r="AI63" s="27"/>
      <c r="AJ63" s="28"/>
      <c r="AK63" s="28"/>
      <c r="AL63" s="28"/>
      <c r="AM63" s="28"/>
      <c r="AN63" s="28"/>
      <c r="AO63" s="28"/>
      <c r="AP63" s="28"/>
      <c r="AQ63" s="28"/>
      <c r="AR63" s="29"/>
      <c r="AS63" s="27"/>
      <c r="AT63" s="28"/>
      <c r="AU63" s="28"/>
      <c r="AV63" s="28"/>
      <c r="AW63" s="28"/>
      <c r="AX63" s="28"/>
      <c r="AY63" s="28"/>
      <c r="AZ63" s="28"/>
      <c r="BA63" s="28"/>
      <c r="BB63" s="29"/>
      <c r="BC63" s="30"/>
      <c r="BD63" s="31"/>
      <c r="BE63" s="31"/>
      <c r="BF63" s="31"/>
      <c r="BG63" s="31"/>
      <c r="BH63" s="31"/>
      <c r="BI63" s="31"/>
      <c r="BJ63" s="31"/>
      <c r="BK63" s="31"/>
      <c r="BL63" s="32"/>
    </row>
    <row r="64" spans="1:79" s="9" customFormat="1" ht="27.75" customHeight="1" x14ac:dyDescent="0.2">
      <c r="A64" s="39"/>
      <c r="B64" s="40"/>
      <c r="C64" s="39"/>
      <c r="D64" s="41"/>
      <c r="E64" s="41"/>
      <c r="F64" s="40"/>
      <c r="G64" s="24" t="s">
        <v>104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8"/>
      <c r="T64" s="49" t="s">
        <v>106</v>
      </c>
      <c r="U64" s="49"/>
      <c r="V64" s="49"/>
      <c r="W64" s="49"/>
      <c r="X64" s="49"/>
      <c r="Y64" s="24" t="s">
        <v>102</v>
      </c>
      <c r="Z64" s="47"/>
      <c r="AA64" s="47"/>
      <c r="AB64" s="47"/>
      <c r="AC64" s="47"/>
      <c r="AD64" s="47"/>
      <c r="AE64" s="47"/>
      <c r="AF64" s="47"/>
      <c r="AG64" s="47"/>
      <c r="AH64" s="48"/>
      <c r="AI64" s="27">
        <v>1</v>
      </c>
      <c r="AJ64" s="28"/>
      <c r="AK64" s="28"/>
      <c r="AL64" s="28"/>
      <c r="AM64" s="28"/>
      <c r="AN64" s="28"/>
      <c r="AO64" s="28"/>
      <c r="AP64" s="28"/>
      <c r="AQ64" s="28"/>
      <c r="AR64" s="29"/>
      <c r="AS64" s="27">
        <v>1</v>
      </c>
      <c r="AT64" s="28"/>
      <c r="AU64" s="28"/>
      <c r="AV64" s="28"/>
      <c r="AW64" s="28"/>
      <c r="AX64" s="28"/>
      <c r="AY64" s="28"/>
      <c r="AZ64" s="28"/>
      <c r="BA64" s="28"/>
      <c r="BB64" s="29"/>
      <c r="BC64" s="30">
        <v>0</v>
      </c>
      <c r="BD64" s="31"/>
      <c r="BE64" s="31"/>
      <c r="BF64" s="31"/>
      <c r="BG64" s="31"/>
      <c r="BH64" s="31"/>
      <c r="BI64" s="31"/>
      <c r="BJ64" s="31"/>
      <c r="BK64" s="31"/>
      <c r="BL64" s="32"/>
    </row>
    <row r="65" spans="1:64" s="9" customFormat="1" ht="30" customHeight="1" x14ac:dyDescent="0.2">
      <c r="A65" s="39"/>
      <c r="B65" s="40"/>
      <c r="C65" s="39"/>
      <c r="D65" s="41"/>
      <c r="E65" s="41"/>
      <c r="F65" s="40"/>
      <c r="G65" s="24" t="s">
        <v>105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8"/>
      <c r="T65" s="49" t="s">
        <v>107</v>
      </c>
      <c r="U65" s="49"/>
      <c r="V65" s="49"/>
      <c r="W65" s="49"/>
      <c r="X65" s="49"/>
      <c r="Y65" s="24" t="s">
        <v>102</v>
      </c>
      <c r="Z65" s="47"/>
      <c r="AA65" s="47"/>
      <c r="AB65" s="47"/>
      <c r="AC65" s="47"/>
      <c r="AD65" s="47"/>
      <c r="AE65" s="47"/>
      <c r="AF65" s="47"/>
      <c r="AG65" s="47"/>
      <c r="AH65" s="48"/>
      <c r="AI65" s="27">
        <v>840</v>
      </c>
      <c r="AJ65" s="28"/>
      <c r="AK65" s="28"/>
      <c r="AL65" s="28"/>
      <c r="AM65" s="28"/>
      <c r="AN65" s="28"/>
      <c r="AO65" s="28"/>
      <c r="AP65" s="28"/>
      <c r="AQ65" s="28"/>
      <c r="AR65" s="29"/>
      <c r="AS65" s="27">
        <v>840</v>
      </c>
      <c r="AT65" s="28"/>
      <c r="AU65" s="28"/>
      <c r="AV65" s="28"/>
      <c r="AW65" s="28"/>
      <c r="AX65" s="28"/>
      <c r="AY65" s="28"/>
      <c r="AZ65" s="28"/>
      <c r="BA65" s="28"/>
      <c r="BB65" s="29"/>
      <c r="BC65" s="30">
        <v>0</v>
      </c>
      <c r="BD65" s="31"/>
      <c r="BE65" s="31"/>
      <c r="BF65" s="31"/>
      <c r="BG65" s="31"/>
      <c r="BH65" s="31"/>
      <c r="BI65" s="31"/>
      <c r="BJ65" s="31"/>
      <c r="BK65" s="31"/>
      <c r="BL65" s="32"/>
    </row>
    <row r="66" spans="1:64" s="9" customFormat="1" ht="27.75" customHeight="1" x14ac:dyDescent="0.2">
      <c r="A66" s="39"/>
      <c r="B66" s="40"/>
      <c r="C66" s="39"/>
      <c r="D66" s="41"/>
      <c r="E66" s="41"/>
      <c r="F66" s="40"/>
      <c r="G66" s="42" t="s">
        <v>108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4"/>
      <c r="T66" s="45" t="s">
        <v>82</v>
      </c>
      <c r="U66" s="45"/>
      <c r="V66" s="45"/>
      <c r="W66" s="45"/>
      <c r="X66" s="45"/>
      <c r="Y66" s="42" t="s">
        <v>82</v>
      </c>
      <c r="Z66" s="43"/>
      <c r="AA66" s="43"/>
      <c r="AB66" s="43"/>
      <c r="AC66" s="43"/>
      <c r="AD66" s="43"/>
      <c r="AE66" s="43"/>
      <c r="AF66" s="43"/>
      <c r="AG66" s="43"/>
      <c r="AH66" s="44"/>
      <c r="AI66" s="27"/>
      <c r="AJ66" s="28"/>
      <c r="AK66" s="28"/>
      <c r="AL66" s="28"/>
      <c r="AM66" s="28"/>
      <c r="AN66" s="28"/>
      <c r="AO66" s="28"/>
      <c r="AP66" s="28"/>
      <c r="AQ66" s="28"/>
      <c r="AR66" s="29"/>
      <c r="AS66" s="27"/>
      <c r="AT66" s="28"/>
      <c r="AU66" s="28"/>
      <c r="AV66" s="28"/>
      <c r="AW66" s="28"/>
      <c r="AX66" s="28"/>
      <c r="AY66" s="28"/>
      <c r="AZ66" s="28"/>
      <c r="BA66" s="28"/>
      <c r="BB66" s="29"/>
      <c r="BC66" s="30"/>
      <c r="BD66" s="31"/>
      <c r="BE66" s="31"/>
      <c r="BF66" s="31"/>
      <c r="BG66" s="31"/>
      <c r="BH66" s="31"/>
      <c r="BI66" s="31"/>
      <c r="BJ66" s="31"/>
      <c r="BK66" s="31"/>
      <c r="BL66" s="32"/>
    </row>
    <row r="67" spans="1:64" s="9" customFormat="1" ht="27.75" customHeight="1" x14ac:dyDescent="0.2">
      <c r="A67" s="39"/>
      <c r="B67" s="40"/>
      <c r="C67" s="39"/>
      <c r="D67" s="41"/>
      <c r="E67" s="41"/>
      <c r="F67" s="40"/>
      <c r="G67" s="24" t="s">
        <v>109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8"/>
      <c r="T67" s="49" t="s">
        <v>101</v>
      </c>
      <c r="U67" s="49"/>
      <c r="V67" s="49"/>
      <c r="W67" s="49"/>
      <c r="X67" s="49"/>
      <c r="Y67" s="24" t="s">
        <v>102</v>
      </c>
      <c r="Z67" s="47"/>
      <c r="AA67" s="47"/>
      <c r="AB67" s="47"/>
      <c r="AC67" s="47"/>
      <c r="AD67" s="47"/>
      <c r="AE67" s="47"/>
      <c r="AF67" s="47"/>
      <c r="AG67" s="47"/>
      <c r="AH67" s="48"/>
      <c r="AI67" s="27">
        <v>1220.2</v>
      </c>
      <c r="AJ67" s="28"/>
      <c r="AK67" s="28"/>
      <c r="AL67" s="28"/>
      <c r="AM67" s="28"/>
      <c r="AN67" s="28"/>
      <c r="AO67" s="28"/>
      <c r="AP67" s="28"/>
      <c r="AQ67" s="28"/>
      <c r="AR67" s="29"/>
      <c r="AS67" s="27">
        <v>1218.7</v>
      </c>
      <c r="AT67" s="28"/>
      <c r="AU67" s="28"/>
      <c r="AV67" s="28"/>
      <c r="AW67" s="28"/>
      <c r="AX67" s="28"/>
      <c r="AY67" s="28"/>
      <c r="AZ67" s="28"/>
      <c r="BA67" s="28"/>
      <c r="BB67" s="29"/>
      <c r="BC67" s="30">
        <v>-1.3</v>
      </c>
      <c r="BD67" s="31"/>
      <c r="BE67" s="31"/>
      <c r="BF67" s="31"/>
      <c r="BG67" s="31"/>
      <c r="BH67" s="31"/>
      <c r="BI67" s="31"/>
      <c r="BJ67" s="31"/>
      <c r="BK67" s="31"/>
      <c r="BL67" s="32"/>
    </row>
    <row r="68" spans="1:64" s="8" customFormat="1" ht="12.75" customHeight="1" x14ac:dyDescent="0.2">
      <c r="A68" s="39"/>
      <c r="B68" s="40"/>
      <c r="C68" s="39"/>
      <c r="D68" s="41"/>
      <c r="E68" s="41"/>
      <c r="F68" s="40"/>
      <c r="G68" s="42" t="s">
        <v>110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4"/>
      <c r="T68" s="45" t="s">
        <v>82</v>
      </c>
      <c r="U68" s="45"/>
      <c r="V68" s="45"/>
      <c r="W68" s="45"/>
      <c r="X68" s="45"/>
      <c r="Y68" s="42" t="s">
        <v>82</v>
      </c>
      <c r="Z68" s="43"/>
      <c r="AA68" s="43"/>
      <c r="AB68" s="43"/>
      <c r="AC68" s="43"/>
      <c r="AD68" s="43"/>
      <c r="AE68" s="43"/>
      <c r="AF68" s="43"/>
      <c r="AG68" s="43"/>
      <c r="AH68" s="44"/>
      <c r="AI68" s="27"/>
      <c r="AJ68" s="28"/>
      <c r="AK68" s="28"/>
      <c r="AL68" s="28"/>
      <c r="AM68" s="28"/>
      <c r="AN68" s="28"/>
      <c r="AO68" s="28"/>
      <c r="AP68" s="28"/>
      <c r="AQ68" s="28"/>
      <c r="AR68" s="29"/>
      <c r="AS68" s="27"/>
      <c r="AT68" s="28"/>
      <c r="AU68" s="28"/>
      <c r="AV68" s="28"/>
      <c r="AW68" s="28"/>
      <c r="AX68" s="28"/>
      <c r="AY68" s="28"/>
      <c r="AZ68" s="28"/>
      <c r="BA68" s="28"/>
      <c r="BB68" s="29"/>
      <c r="BC68" s="30"/>
      <c r="BD68" s="31"/>
      <c r="BE68" s="31"/>
      <c r="BF68" s="31"/>
      <c r="BG68" s="31"/>
      <c r="BH68" s="31"/>
      <c r="BI68" s="31"/>
      <c r="BJ68" s="31"/>
      <c r="BK68" s="31"/>
      <c r="BL68" s="32"/>
    </row>
    <row r="69" spans="1:64" s="10" customFormat="1" ht="12.75" customHeight="1" x14ac:dyDescent="0.2">
      <c r="A69" s="39"/>
      <c r="B69" s="40"/>
      <c r="C69" s="39"/>
      <c r="D69" s="41"/>
      <c r="E69" s="41"/>
      <c r="F69" s="40"/>
      <c r="G69" s="24" t="s">
        <v>111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8"/>
      <c r="T69" s="49" t="s">
        <v>112</v>
      </c>
      <c r="U69" s="49"/>
      <c r="V69" s="49"/>
      <c r="W69" s="49"/>
      <c r="X69" s="49"/>
      <c r="Y69" s="24" t="s">
        <v>113</v>
      </c>
      <c r="Z69" s="47"/>
      <c r="AA69" s="47"/>
      <c r="AB69" s="47"/>
      <c r="AC69" s="47"/>
      <c r="AD69" s="47"/>
      <c r="AE69" s="47"/>
      <c r="AF69" s="47"/>
      <c r="AG69" s="47"/>
      <c r="AH69" s="48"/>
      <c r="AI69" s="27">
        <v>100</v>
      </c>
      <c r="AJ69" s="28"/>
      <c r="AK69" s="28"/>
      <c r="AL69" s="28"/>
      <c r="AM69" s="28"/>
      <c r="AN69" s="28"/>
      <c r="AO69" s="28"/>
      <c r="AP69" s="28"/>
      <c r="AQ69" s="28"/>
      <c r="AR69" s="29"/>
      <c r="AS69" s="27">
        <v>100</v>
      </c>
      <c r="AT69" s="28"/>
      <c r="AU69" s="28"/>
      <c r="AV69" s="28"/>
      <c r="AW69" s="28"/>
      <c r="AX69" s="28"/>
      <c r="AY69" s="28"/>
      <c r="AZ69" s="28"/>
      <c r="BA69" s="28"/>
      <c r="BB69" s="29"/>
      <c r="BC69" s="30">
        <v>0</v>
      </c>
      <c r="BD69" s="31"/>
      <c r="BE69" s="31"/>
      <c r="BF69" s="31"/>
      <c r="BG69" s="31"/>
      <c r="BH69" s="31"/>
      <c r="BI69" s="31"/>
      <c r="BJ69" s="31"/>
      <c r="BK69" s="31"/>
      <c r="BL69" s="32"/>
    </row>
    <row r="70" spans="1:64" s="11" customFormat="1" ht="66" customHeight="1" x14ac:dyDescent="0.2">
      <c r="A70" s="39"/>
      <c r="B70" s="40"/>
      <c r="C70" s="39"/>
      <c r="D70" s="41"/>
      <c r="E70" s="41"/>
      <c r="F70" s="40"/>
      <c r="G70" s="24" t="s">
        <v>115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8"/>
      <c r="T70" s="39"/>
      <c r="U70" s="41"/>
      <c r="V70" s="41"/>
      <c r="W70" s="41"/>
      <c r="X70" s="40"/>
      <c r="Y70" s="39"/>
      <c r="Z70" s="41"/>
      <c r="AA70" s="41"/>
      <c r="AB70" s="41"/>
      <c r="AC70" s="41"/>
      <c r="AD70" s="41"/>
      <c r="AE70" s="41"/>
      <c r="AF70" s="41"/>
      <c r="AG70" s="41"/>
      <c r="AH70" s="40"/>
      <c r="AI70" s="27"/>
      <c r="AJ70" s="28"/>
      <c r="AK70" s="28"/>
      <c r="AL70" s="28"/>
      <c r="AM70" s="28"/>
      <c r="AN70" s="28"/>
      <c r="AO70" s="28"/>
      <c r="AP70" s="28"/>
      <c r="AQ70" s="28"/>
      <c r="AR70" s="29"/>
      <c r="AS70" s="27"/>
      <c r="AT70" s="28"/>
      <c r="AU70" s="28"/>
      <c r="AV70" s="28"/>
      <c r="AW70" s="28"/>
      <c r="AX70" s="28"/>
      <c r="AY70" s="28"/>
      <c r="AZ70" s="28"/>
      <c r="BA70" s="28"/>
      <c r="BB70" s="29"/>
      <c r="BC70" s="30"/>
      <c r="BD70" s="31"/>
      <c r="BE70" s="31"/>
      <c r="BF70" s="31"/>
      <c r="BG70" s="31"/>
      <c r="BH70" s="31"/>
      <c r="BI70" s="31"/>
      <c r="BJ70" s="31"/>
      <c r="BK70" s="31"/>
      <c r="BL70" s="32"/>
    </row>
    <row r="71" spans="1:64" s="11" customFormat="1" ht="14.25" customHeight="1" x14ac:dyDescent="0.2">
      <c r="A71" s="39"/>
      <c r="B71" s="40"/>
      <c r="C71" s="39"/>
      <c r="D71" s="41"/>
      <c r="E71" s="41"/>
      <c r="F71" s="40"/>
      <c r="G71" s="42" t="s">
        <v>99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4"/>
      <c r="T71" s="39"/>
      <c r="U71" s="41"/>
      <c r="V71" s="41"/>
      <c r="W71" s="41"/>
      <c r="X71" s="40"/>
      <c r="Y71" s="39"/>
      <c r="Z71" s="41"/>
      <c r="AA71" s="41"/>
      <c r="AB71" s="41"/>
      <c r="AC71" s="41"/>
      <c r="AD71" s="41"/>
      <c r="AE71" s="41"/>
      <c r="AF71" s="41"/>
      <c r="AG71" s="41"/>
      <c r="AH71" s="40"/>
      <c r="AI71" s="27"/>
      <c r="AJ71" s="28"/>
      <c r="AK71" s="28"/>
      <c r="AL71" s="28"/>
      <c r="AM71" s="28"/>
      <c r="AN71" s="28"/>
      <c r="AO71" s="28"/>
      <c r="AP71" s="28"/>
      <c r="AQ71" s="28"/>
      <c r="AR71" s="29"/>
      <c r="AS71" s="27"/>
      <c r="AT71" s="28"/>
      <c r="AU71" s="28"/>
      <c r="AV71" s="28"/>
      <c r="AW71" s="28"/>
      <c r="AX71" s="28"/>
      <c r="AY71" s="28"/>
      <c r="AZ71" s="28"/>
      <c r="BA71" s="28"/>
      <c r="BB71" s="29"/>
      <c r="BC71" s="30"/>
      <c r="BD71" s="31"/>
      <c r="BE71" s="31"/>
      <c r="BF71" s="31"/>
      <c r="BG71" s="31"/>
      <c r="BH71" s="31"/>
      <c r="BI71" s="31"/>
      <c r="BJ71" s="31"/>
      <c r="BK71" s="31"/>
      <c r="BL71" s="32"/>
    </row>
    <row r="72" spans="1:64" s="11" customFormat="1" ht="27.75" customHeight="1" x14ac:dyDescent="0.2">
      <c r="A72" s="39"/>
      <c r="B72" s="40"/>
      <c r="C72" s="39"/>
      <c r="D72" s="41"/>
      <c r="E72" s="41"/>
      <c r="F72" s="40"/>
      <c r="G72" s="24" t="s">
        <v>100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8"/>
      <c r="T72" s="49" t="s">
        <v>101</v>
      </c>
      <c r="U72" s="49"/>
      <c r="V72" s="49"/>
      <c r="W72" s="49"/>
      <c r="X72" s="49"/>
      <c r="Y72" s="24" t="s">
        <v>102</v>
      </c>
      <c r="Z72" s="47"/>
      <c r="AA72" s="47"/>
      <c r="AB72" s="47"/>
      <c r="AC72" s="47"/>
      <c r="AD72" s="47"/>
      <c r="AE72" s="47"/>
      <c r="AF72" s="47"/>
      <c r="AG72" s="47"/>
      <c r="AH72" s="48"/>
      <c r="AI72" s="27">
        <v>525</v>
      </c>
      <c r="AJ72" s="28"/>
      <c r="AK72" s="28"/>
      <c r="AL72" s="28"/>
      <c r="AM72" s="28"/>
      <c r="AN72" s="28"/>
      <c r="AO72" s="28"/>
      <c r="AP72" s="28"/>
      <c r="AQ72" s="28"/>
      <c r="AR72" s="29"/>
      <c r="AS72" s="27">
        <v>23.7</v>
      </c>
      <c r="AT72" s="28"/>
      <c r="AU72" s="28"/>
      <c r="AV72" s="28"/>
      <c r="AW72" s="28"/>
      <c r="AX72" s="28"/>
      <c r="AY72" s="28"/>
      <c r="AZ72" s="28"/>
      <c r="BA72" s="28"/>
      <c r="BB72" s="29"/>
      <c r="BC72" s="30">
        <v>-501.3</v>
      </c>
      <c r="BD72" s="31"/>
      <c r="BE72" s="31"/>
      <c r="BF72" s="31"/>
      <c r="BG72" s="31"/>
      <c r="BH72" s="31"/>
      <c r="BI72" s="31"/>
      <c r="BJ72" s="31"/>
      <c r="BK72" s="31"/>
      <c r="BL72" s="32"/>
    </row>
    <row r="73" spans="1:64" s="11" customFormat="1" ht="12.75" customHeight="1" x14ac:dyDescent="0.2">
      <c r="A73" s="39"/>
      <c r="B73" s="40"/>
      <c r="C73" s="39"/>
      <c r="D73" s="41"/>
      <c r="E73" s="41"/>
      <c r="F73" s="40"/>
      <c r="G73" s="42" t="s">
        <v>103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4"/>
      <c r="T73" s="45" t="s">
        <v>82</v>
      </c>
      <c r="U73" s="45"/>
      <c r="V73" s="45"/>
      <c r="W73" s="45"/>
      <c r="X73" s="45"/>
      <c r="Y73" s="24"/>
      <c r="Z73" s="25"/>
      <c r="AA73" s="25"/>
      <c r="AB73" s="25"/>
      <c r="AC73" s="25"/>
      <c r="AD73" s="25"/>
      <c r="AE73" s="25"/>
      <c r="AF73" s="25"/>
      <c r="AG73" s="25"/>
      <c r="AH73" s="26"/>
      <c r="AI73" s="27"/>
      <c r="AJ73" s="28"/>
      <c r="AK73" s="28"/>
      <c r="AL73" s="28"/>
      <c r="AM73" s="28"/>
      <c r="AN73" s="28"/>
      <c r="AO73" s="28"/>
      <c r="AP73" s="28"/>
      <c r="AQ73" s="28"/>
      <c r="AR73" s="29"/>
      <c r="AS73" s="27"/>
      <c r="AT73" s="28"/>
      <c r="AU73" s="28"/>
      <c r="AV73" s="28"/>
      <c r="AW73" s="28"/>
      <c r="AX73" s="28"/>
      <c r="AY73" s="28"/>
      <c r="AZ73" s="28"/>
      <c r="BA73" s="28"/>
      <c r="BB73" s="29"/>
      <c r="BC73" s="30"/>
      <c r="BD73" s="31"/>
      <c r="BE73" s="31"/>
      <c r="BF73" s="31"/>
      <c r="BG73" s="31"/>
      <c r="BH73" s="31"/>
      <c r="BI73" s="31"/>
      <c r="BJ73" s="31"/>
      <c r="BK73" s="31"/>
      <c r="BL73" s="32"/>
    </row>
    <row r="74" spans="1:64" s="11" customFormat="1" ht="27" customHeight="1" x14ac:dyDescent="0.2">
      <c r="A74" s="39"/>
      <c r="B74" s="40"/>
      <c r="C74" s="39"/>
      <c r="D74" s="41"/>
      <c r="E74" s="41"/>
      <c r="F74" s="40"/>
      <c r="G74" s="24" t="s">
        <v>104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8"/>
      <c r="T74" s="49" t="s">
        <v>106</v>
      </c>
      <c r="U74" s="49"/>
      <c r="V74" s="49"/>
      <c r="W74" s="49"/>
      <c r="X74" s="49"/>
      <c r="Y74" s="24" t="s">
        <v>102</v>
      </c>
      <c r="Z74" s="47"/>
      <c r="AA74" s="47"/>
      <c r="AB74" s="47"/>
      <c r="AC74" s="47"/>
      <c r="AD74" s="47"/>
      <c r="AE74" s="47"/>
      <c r="AF74" s="47"/>
      <c r="AG74" s="47"/>
      <c r="AH74" s="48"/>
      <c r="AI74" s="27">
        <v>1</v>
      </c>
      <c r="AJ74" s="28"/>
      <c r="AK74" s="28"/>
      <c r="AL74" s="28"/>
      <c r="AM74" s="28"/>
      <c r="AN74" s="28"/>
      <c r="AO74" s="28"/>
      <c r="AP74" s="28"/>
      <c r="AQ74" s="28"/>
      <c r="AR74" s="29"/>
      <c r="AS74" s="27">
        <v>1</v>
      </c>
      <c r="AT74" s="28"/>
      <c r="AU74" s="28"/>
      <c r="AV74" s="28"/>
      <c r="AW74" s="28"/>
      <c r="AX74" s="28"/>
      <c r="AY74" s="28"/>
      <c r="AZ74" s="28"/>
      <c r="BA74" s="28"/>
      <c r="BB74" s="29"/>
      <c r="BC74" s="30">
        <v>0</v>
      </c>
      <c r="BD74" s="31"/>
      <c r="BE74" s="31"/>
      <c r="BF74" s="31"/>
      <c r="BG74" s="31"/>
      <c r="BH74" s="31"/>
      <c r="BI74" s="31"/>
      <c r="BJ74" s="31"/>
      <c r="BK74" s="31"/>
      <c r="BL74" s="32"/>
    </row>
    <row r="75" spans="1:64" s="11" customFormat="1" ht="27" customHeight="1" x14ac:dyDescent="0.2">
      <c r="A75" s="39"/>
      <c r="B75" s="40"/>
      <c r="C75" s="39"/>
      <c r="D75" s="41"/>
      <c r="E75" s="41"/>
      <c r="F75" s="40"/>
      <c r="G75" s="24" t="s">
        <v>105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8"/>
      <c r="T75" s="49" t="s">
        <v>107</v>
      </c>
      <c r="U75" s="49"/>
      <c r="V75" s="49"/>
      <c r="W75" s="49"/>
      <c r="X75" s="49"/>
      <c r="Y75" s="24" t="s">
        <v>102</v>
      </c>
      <c r="Z75" s="47"/>
      <c r="AA75" s="47"/>
      <c r="AB75" s="47"/>
      <c r="AC75" s="47"/>
      <c r="AD75" s="47"/>
      <c r="AE75" s="47"/>
      <c r="AF75" s="47"/>
      <c r="AG75" s="47"/>
      <c r="AH75" s="48"/>
      <c r="AI75" s="27">
        <v>924</v>
      </c>
      <c r="AJ75" s="28"/>
      <c r="AK75" s="28"/>
      <c r="AL75" s="28"/>
      <c r="AM75" s="28"/>
      <c r="AN75" s="28"/>
      <c r="AO75" s="28"/>
      <c r="AP75" s="28"/>
      <c r="AQ75" s="28"/>
      <c r="AR75" s="29"/>
      <c r="AS75" s="27">
        <v>0</v>
      </c>
      <c r="AT75" s="28"/>
      <c r="AU75" s="28"/>
      <c r="AV75" s="28"/>
      <c r="AW75" s="28"/>
      <c r="AX75" s="28"/>
      <c r="AY75" s="28"/>
      <c r="AZ75" s="28"/>
      <c r="BA75" s="28"/>
      <c r="BB75" s="29"/>
      <c r="BC75" s="30">
        <v>-924</v>
      </c>
      <c r="BD75" s="31"/>
      <c r="BE75" s="31"/>
      <c r="BF75" s="31"/>
      <c r="BG75" s="31"/>
      <c r="BH75" s="31"/>
      <c r="BI75" s="31"/>
      <c r="BJ75" s="31"/>
      <c r="BK75" s="31"/>
      <c r="BL75" s="32"/>
    </row>
    <row r="76" spans="1:64" s="10" customFormat="1" ht="15.75" customHeight="1" x14ac:dyDescent="0.2">
      <c r="A76" s="39"/>
      <c r="B76" s="40"/>
      <c r="C76" s="39"/>
      <c r="D76" s="41"/>
      <c r="E76" s="41"/>
      <c r="F76" s="40"/>
      <c r="G76" s="42" t="s">
        <v>108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4"/>
      <c r="T76" s="45" t="s">
        <v>82</v>
      </c>
      <c r="U76" s="45"/>
      <c r="V76" s="45"/>
      <c r="W76" s="45"/>
      <c r="X76" s="45"/>
      <c r="Y76" s="42" t="s">
        <v>82</v>
      </c>
      <c r="Z76" s="43"/>
      <c r="AA76" s="43"/>
      <c r="AB76" s="43"/>
      <c r="AC76" s="43"/>
      <c r="AD76" s="43"/>
      <c r="AE76" s="43"/>
      <c r="AF76" s="43"/>
      <c r="AG76" s="43"/>
      <c r="AH76" s="44"/>
      <c r="AI76" s="27"/>
      <c r="AJ76" s="28"/>
      <c r="AK76" s="28"/>
      <c r="AL76" s="28"/>
      <c r="AM76" s="28"/>
      <c r="AN76" s="28"/>
      <c r="AO76" s="28"/>
      <c r="AP76" s="28"/>
      <c r="AQ76" s="28"/>
      <c r="AR76" s="29"/>
      <c r="AS76" s="27"/>
      <c r="AT76" s="28"/>
      <c r="AU76" s="28"/>
      <c r="AV76" s="28"/>
      <c r="AW76" s="28"/>
      <c r="AX76" s="28"/>
      <c r="AY76" s="28"/>
      <c r="AZ76" s="28"/>
      <c r="BA76" s="28"/>
      <c r="BB76" s="29"/>
      <c r="BC76" s="30"/>
      <c r="BD76" s="31"/>
      <c r="BE76" s="31"/>
      <c r="BF76" s="31"/>
      <c r="BG76" s="31"/>
      <c r="BH76" s="31"/>
      <c r="BI76" s="31"/>
      <c r="BJ76" s="31"/>
      <c r="BK76" s="31"/>
      <c r="BL76" s="32"/>
    </row>
    <row r="77" spans="1:64" s="11" customFormat="1" ht="27.75" customHeight="1" x14ac:dyDescent="0.2">
      <c r="A77" s="39"/>
      <c r="B77" s="40"/>
      <c r="C77" s="39"/>
      <c r="D77" s="41"/>
      <c r="E77" s="41"/>
      <c r="F77" s="40"/>
      <c r="G77" s="24" t="s">
        <v>109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8"/>
      <c r="T77" s="49" t="s">
        <v>101</v>
      </c>
      <c r="U77" s="49"/>
      <c r="V77" s="49"/>
      <c r="W77" s="49"/>
      <c r="X77" s="49"/>
      <c r="Y77" s="24" t="s">
        <v>102</v>
      </c>
      <c r="Z77" s="47"/>
      <c r="AA77" s="47"/>
      <c r="AB77" s="47"/>
      <c r="AC77" s="47"/>
      <c r="AD77" s="47"/>
      <c r="AE77" s="47"/>
      <c r="AF77" s="47"/>
      <c r="AG77" s="47"/>
      <c r="AH77" s="48"/>
      <c r="AI77" s="27">
        <v>525</v>
      </c>
      <c r="AJ77" s="28"/>
      <c r="AK77" s="28"/>
      <c r="AL77" s="28"/>
      <c r="AM77" s="28"/>
      <c r="AN77" s="28"/>
      <c r="AO77" s="28"/>
      <c r="AP77" s="28"/>
      <c r="AQ77" s="28"/>
      <c r="AR77" s="29"/>
      <c r="AS77" s="27">
        <v>23.7</v>
      </c>
      <c r="AT77" s="28"/>
      <c r="AU77" s="28"/>
      <c r="AV77" s="28"/>
      <c r="AW77" s="28"/>
      <c r="AX77" s="28"/>
      <c r="AY77" s="28"/>
      <c r="AZ77" s="28"/>
      <c r="BA77" s="28"/>
      <c r="BB77" s="29"/>
      <c r="BC77" s="30">
        <v>-501.3</v>
      </c>
      <c r="BD77" s="31"/>
      <c r="BE77" s="31"/>
      <c r="BF77" s="31"/>
      <c r="BG77" s="31"/>
      <c r="BH77" s="31"/>
      <c r="BI77" s="31"/>
      <c r="BJ77" s="31"/>
      <c r="BK77" s="31"/>
      <c r="BL77" s="32"/>
    </row>
    <row r="78" spans="1:64" s="11" customFormat="1" ht="12.75" customHeight="1" x14ac:dyDescent="0.2">
      <c r="A78" s="39"/>
      <c r="B78" s="40"/>
      <c r="C78" s="39"/>
      <c r="D78" s="41"/>
      <c r="E78" s="41"/>
      <c r="F78" s="40"/>
      <c r="G78" s="42" t="s">
        <v>110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4"/>
      <c r="T78" s="45" t="s">
        <v>82</v>
      </c>
      <c r="U78" s="45"/>
      <c r="V78" s="45"/>
      <c r="W78" s="45"/>
      <c r="X78" s="45"/>
      <c r="Y78" s="42" t="s">
        <v>82</v>
      </c>
      <c r="Z78" s="43"/>
      <c r="AA78" s="43"/>
      <c r="AB78" s="43"/>
      <c r="AC78" s="43"/>
      <c r="AD78" s="43"/>
      <c r="AE78" s="43"/>
      <c r="AF78" s="43"/>
      <c r="AG78" s="43"/>
      <c r="AH78" s="44"/>
      <c r="AI78" s="27"/>
      <c r="AJ78" s="28"/>
      <c r="AK78" s="28"/>
      <c r="AL78" s="28"/>
      <c r="AM78" s="28"/>
      <c r="AN78" s="28"/>
      <c r="AO78" s="28"/>
      <c r="AP78" s="28"/>
      <c r="AQ78" s="28"/>
      <c r="AR78" s="29"/>
      <c r="AS78" s="27"/>
      <c r="AT78" s="28"/>
      <c r="AU78" s="28"/>
      <c r="AV78" s="28"/>
      <c r="AW78" s="28"/>
      <c r="AX78" s="28"/>
      <c r="AY78" s="28"/>
      <c r="AZ78" s="28"/>
      <c r="BA78" s="28"/>
      <c r="BB78" s="29"/>
      <c r="BC78" s="30"/>
      <c r="BD78" s="31"/>
      <c r="BE78" s="31"/>
      <c r="BF78" s="31"/>
      <c r="BG78" s="31"/>
      <c r="BH78" s="31"/>
      <c r="BI78" s="31"/>
      <c r="BJ78" s="31"/>
      <c r="BK78" s="31"/>
      <c r="BL78" s="32"/>
    </row>
    <row r="79" spans="1:64" s="10" customFormat="1" ht="15" customHeight="1" x14ac:dyDescent="0.2">
      <c r="A79" s="39"/>
      <c r="B79" s="40"/>
      <c r="C79" s="39"/>
      <c r="D79" s="41"/>
      <c r="E79" s="41"/>
      <c r="F79" s="40"/>
      <c r="G79" s="24" t="s">
        <v>111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8"/>
      <c r="T79" s="49" t="s">
        <v>112</v>
      </c>
      <c r="U79" s="49"/>
      <c r="V79" s="49"/>
      <c r="W79" s="49"/>
      <c r="X79" s="49"/>
      <c r="Y79" s="24" t="s">
        <v>113</v>
      </c>
      <c r="Z79" s="47"/>
      <c r="AA79" s="47"/>
      <c r="AB79" s="47"/>
      <c r="AC79" s="47"/>
      <c r="AD79" s="47"/>
      <c r="AE79" s="47"/>
      <c r="AF79" s="47"/>
      <c r="AG79" s="47"/>
      <c r="AH79" s="48"/>
      <c r="AI79" s="27">
        <v>4</v>
      </c>
      <c r="AJ79" s="28"/>
      <c r="AK79" s="28"/>
      <c r="AL79" s="28"/>
      <c r="AM79" s="28"/>
      <c r="AN79" s="28"/>
      <c r="AO79" s="28"/>
      <c r="AP79" s="28"/>
      <c r="AQ79" s="28"/>
      <c r="AR79" s="29"/>
      <c r="AS79" s="27">
        <v>4</v>
      </c>
      <c r="AT79" s="28"/>
      <c r="AU79" s="28"/>
      <c r="AV79" s="28"/>
      <c r="AW79" s="28"/>
      <c r="AX79" s="28"/>
      <c r="AY79" s="28"/>
      <c r="AZ79" s="28"/>
      <c r="BA79" s="28"/>
      <c r="BB79" s="29"/>
      <c r="BC79" s="30">
        <v>0</v>
      </c>
      <c r="BD79" s="31"/>
      <c r="BE79" s="31"/>
      <c r="BF79" s="31"/>
      <c r="BG79" s="31"/>
      <c r="BH79" s="31"/>
      <c r="BI79" s="31"/>
      <c r="BJ79" s="31"/>
      <c r="BK79" s="31"/>
      <c r="BL79" s="32"/>
    </row>
    <row r="80" spans="1:64" s="12" customFormat="1" ht="65.25" customHeight="1" x14ac:dyDescent="0.2">
      <c r="A80" s="39"/>
      <c r="B80" s="40"/>
      <c r="C80" s="39"/>
      <c r="D80" s="41"/>
      <c r="E80" s="41"/>
      <c r="F80" s="40"/>
      <c r="G80" s="24" t="s">
        <v>114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8"/>
      <c r="T80" s="39"/>
      <c r="U80" s="41"/>
      <c r="V80" s="41"/>
      <c r="W80" s="41"/>
      <c r="X80" s="40"/>
      <c r="Y80" s="39"/>
      <c r="Z80" s="41"/>
      <c r="AA80" s="41"/>
      <c r="AB80" s="41"/>
      <c r="AC80" s="41"/>
      <c r="AD80" s="41"/>
      <c r="AE80" s="41"/>
      <c r="AF80" s="41"/>
      <c r="AG80" s="41"/>
      <c r="AH80" s="40"/>
      <c r="AI80" s="27"/>
      <c r="AJ80" s="28"/>
      <c r="AK80" s="28"/>
      <c r="AL80" s="28"/>
      <c r="AM80" s="28"/>
      <c r="AN80" s="28"/>
      <c r="AO80" s="28"/>
      <c r="AP80" s="28"/>
      <c r="AQ80" s="28"/>
      <c r="AR80" s="29"/>
      <c r="AS80" s="27"/>
      <c r="AT80" s="28"/>
      <c r="AU80" s="28"/>
      <c r="AV80" s="28"/>
      <c r="AW80" s="28"/>
      <c r="AX80" s="28"/>
      <c r="AY80" s="28"/>
      <c r="AZ80" s="28"/>
      <c r="BA80" s="28"/>
      <c r="BB80" s="29"/>
      <c r="BC80" s="30"/>
      <c r="BD80" s="31"/>
      <c r="BE80" s="31"/>
      <c r="BF80" s="31"/>
      <c r="BG80" s="31"/>
      <c r="BH80" s="31"/>
      <c r="BI80" s="31"/>
      <c r="BJ80" s="31"/>
      <c r="BK80" s="31"/>
      <c r="BL80" s="32"/>
    </row>
    <row r="81" spans="1:79" s="12" customFormat="1" ht="15" customHeight="1" x14ac:dyDescent="0.2">
      <c r="A81" s="39"/>
      <c r="B81" s="40"/>
      <c r="C81" s="39"/>
      <c r="D81" s="41"/>
      <c r="E81" s="41"/>
      <c r="F81" s="40"/>
      <c r="G81" s="42" t="s">
        <v>99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4"/>
      <c r="T81" s="39"/>
      <c r="U81" s="41"/>
      <c r="V81" s="41"/>
      <c r="W81" s="41"/>
      <c r="X81" s="40"/>
      <c r="Y81" s="39"/>
      <c r="Z81" s="41"/>
      <c r="AA81" s="41"/>
      <c r="AB81" s="41"/>
      <c r="AC81" s="41"/>
      <c r="AD81" s="41"/>
      <c r="AE81" s="41"/>
      <c r="AF81" s="41"/>
      <c r="AG81" s="41"/>
      <c r="AH81" s="40"/>
      <c r="AI81" s="27"/>
      <c r="AJ81" s="28"/>
      <c r="AK81" s="28"/>
      <c r="AL81" s="28"/>
      <c r="AM81" s="28"/>
      <c r="AN81" s="28"/>
      <c r="AO81" s="28"/>
      <c r="AP81" s="28"/>
      <c r="AQ81" s="28"/>
      <c r="AR81" s="29"/>
      <c r="AS81" s="27"/>
      <c r="AT81" s="28"/>
      <c r="AU81" s="28"/>
      <c r="AV81" s="28"/>
      <c r="AW81" s="28"/>
      <c r="AX81" s="28"/>
      <c r="AY81" s="28"/>
      <c r="AZ81" s="28"/>
      <c r="BA81" s="28"/>
      <c r="BB81" s="29"/>
      <c r="BC81" s="30"/>
      <c r="BD81" s="31"/>
      <c r="BE81" s="31"/>
      <c r="BF81" s="31"/>
      <c r="BG81" s="31"/>
      <c r="BH81" s="31"/>
      <c r="BI81" s="31"/>
      <c r="BJ81" s="31"/>
      <c r="BK81" s="31"/>
      <c r="BL81" s="32"/>
    </row>
    <row r="82" spans="1:79" s="12" customFormat="1" ht="28.5" customHeight="1" x14ac:dyDescent="0.2">
      <c r="A82" s="39"/>
      <c r="B82" s="40"/>
      <c r="C82" s="39"/>
      <c r="D82" s="41"/>
      <c r="E82" s="41"/>
      <c r="F82" s="40"/>
      <c r="G82" s="24" t="s">
        <v>100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8"/>
      <c r="T82" s="49" t="s">
        <v>101</v>
      </c>
      <c r="U82" s="49"/>
      <c r="V82" s="49"/>
      <c r="W82" s="49"/>
      <c r="X82" s="49"/>
      <c r="Y82" s="24" t="s">
        <v>102</v>
      </c>
      <c r="Z82" s="47"/>
      <c r="AA82" s="47"/>
      <c r="AB82" s="47"/>
      <c r="AC82" s="47"/>
      <c r="AD82" s="47"/>
      <c r="AE82" s="47"/>
      <c r="AF82" s="47"/>
      <c r="AG82" s="47"/>
      <c r="AH82" s="48"/>
      <c r="AI82" s="27">
        <v>120</v>
      </c>
      <c r="AJ82" s="28"/>
      <c r="AK82" s="28"/>
      <c r="AL82" s="28"/>
      <c r="AM82" s="28"/>
      <c r="AN82" s="28"/>
      <c r="AO82" s="28"/>
      <c r="AP82" s="28"/>
      <c r="AQ82" s="28"/>
      <c r="AR82" s="29"/>
      <c r="AS82" s="27">
        <v>18.7</v>
      </c>
      <c r="AT82" s="28"/>
      <c r="AU82" s="28"/>
      <c r="AV82" s="28"/>
      <c r="AW82" s="28"/>
      <c r="AX82" s="28"/>
      <c r="AY82" s="28"/>
      <c r="AZ82" s="28"/>
      <c r="BA82" s="28"/>
      <c r="BB82" s="29"/>
      <c r="BC82" s="30">
        <v>-101.3</v>
      </c>
      <c r="BD82" s="31"/>
      <c r="BE82" s="31"/>
      <c r="BF82" s="31"/>
      <c r="BG82" s="31"/>
      <c r="BH82" s="31"/>
      <c r="BI82" s="31"/>
      <c r="BJ82" s="31"/>
      <c r="BK82" s="31"/>
      <c r="BL82" s="32"/>
    </row>
    <row r="83" spans="1:79" s="12" customFormat="1" ht="15" customHeight="1" x14ac:dyDescent="0.2">
      <c r="A83" s="39"/>
      <c r="B83" s="40"/>
      <c r="C83" s="39"/>
      <c r="D83" s="41"/>
      <c r="E83" s="41"/>
      <c r="F83" s="40"/>
      <c r="G83" s="42" t="s">
        <v>103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4"/>
      <c r="T83" s="45" t="s">
        <v>82</v>
      </c>
      <c r="U83" s="45"/>
      <c r="V83" s="45"/>
      <c r="W83" s="45"/>
      <c r="X83" s="45"/>
      <c r="Y83" s="24"/>
      <c r="Z83" s="25"/>
      <c r="AA83" s="25"/>
      <c r="AB83" s="25"/>
      <c r="AC83" s="25"/>
      <c r="AD83" s="25"/>
      <c r="AE83" s="25"/>
      <c r="AF83" s="25"/>
      <c r="AG83" s="25"/>
      <c r="AH83" s="26"/>
      <c r="AI83" s="27"/>
      <c r="AJ83" s="28"/>
      <c r="AK83" s="28"/>
      <c r="AL83" s="28"/>
      <c r="AM83" s="28"/>
      <c r="AN83" s="28"/>
      <c r="AO83" s="28"/>
      <c r="AP83" s="28"/>
      <c r="AQ83" s="28"/>
      <c r="AR83" s="29"/>
      <c r="AS83" s="27"/>
      <c r="AT83" s="28"/>
      <c r="AU83" s="28"/>
      <c r="AV83" s="28"/>
      <c r="AW83" s="28"/>
      <c r="AX83" s="28"/>
      <c r="AY83" s="28"/>
      <c r="AZ83" s="28"/>
      <c r="BA83" s="28"/>
      <c r="BB83" s="29"/>
      <c r="BC83" s="30"/>
      <c r="BD83" s="31"/>
      <c r="BE83" s="31"/>
      <c r="BF83" s="31"/>
      <c r="BG83" s="31"/>
      <c r="BH83" s="31"/>
      <c r="BI83" s="31"/>
      <c r="BJ83" s="31"/>
      <c r="BK83" s="31"/>
      <c r="BL83" s="32"/>
    </row>
    <row r="84" spans="1:79" s="12" customFormat="1" ht="30" customHeight="1" x14ac:dyDescent="0.2">
      <c r="A84" s="39"/>
      <c r="B84" s="40"/>
      <c r="C84" s="39"/>
      <c r="D84" s="41"/>
      <c r="E84" s="41"/>
      <c r="F84" s="40"/>
      <c r="G84" s="24" t="s">
        <v>104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8"/>
      <c r="T84" s="49" t="s">
        <v>106</v>
      </c>
      <c r="U84" s="49"/>
      <c r="V84" s="49"/>
      <c r="W84" s="49"/>
      <c r="X84" s="49"/>
      <c r="Y84" s="24" t="s">
        <v>102</v>
      </c>
      <c r="Z84" s="47"/>
      <c r="AA84" s="47"/>
      <c r="AB84" s="47"/>
      <c r="AC84" s="47"/>
      <c r="AD84" s="47"/>
      <c r="AE84" s="47"/>
      <c r="AF84" s="47"/>
      <c r="AG84" s="47"/>
      <c r="AH84" s="48"/>
      <c r="AI84" s="27">
        <v>1</v>
      </c>
      <c r="AJ84" s="28"/>
      <c r="AK84" s="28"/>
      <c r="AL84" s="28"/>
      <c r="AM84" s="28"/>
      <c r="AN84" s="28"/>
      <c r="AO84" s="28"/>
      <c r="AP84" s="28"/>
      <c r="AQ84" s="28"/>
      <c r="AR84" s="29"/>
      <c r="AS84" s="27">
        <v>1</v>
      </c>
      <c r="AT84" s="28"/>
      <c r="AU84" s="28"/>
      <c r="AV84" s="28"/>
      <c r="AW84" s="28"/>
      <c r="AX84" s="28"/>
      <c r="AY84" s="28"/>
      <c r="AZ84" s="28"/>
      <c r="BA84" s="28"/>
      <c r="BB84" s="29"/>
      <c r="BC84" s="30">
        <v>0</v>
      </c>
      <c r="BD84" s="31"/>
      <c r="BE84" s="31"/>
      <c r="BF84" s="31"/>
      <c r="BG84" s="31"/>
      <c r="BH84" s="31"/>
      <c r="BI84" s="31"/>
      <c r="BJ84" s="31"/>
      <c r="BK84" s="31"/>
      <c r="BL84" s="32"/>
    </row>
    <row r="85" spans="1:79" s="12" customFormat="1" ht="18.75" customHeight="1" x14ac:dyDescent="0.2">
      <c r="A85" s="39"/>
      <c r="B85" s="40"/>
      <c r="C85" s="39"/>
      <c r="D85" s="41"/>
      <c r="E85" s="41"/>
      <c r="F85" s="40"/>
      <c r="G85" s="24" t="s">
        <v>105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8"/>
      <c r="T85" s="49" t="s">
        <v>107</v>
      </c>
      <c r="U85" s="49"/>
      <c r="V85" s="49"/>
      <c r="W85" s="49"/>
      <c r="X85" s="49"/>
      <c r="Y85" s="24" t="s">
        <v>102</v>
      </c>
      <c r="Z85" s="47"/>
      <c r="AA85" s="47"/>
      <c r="AB85" s="47"/>
      <c r="AC85" s="47"/>
      <c r="AD85" s="47"/>
      <c r="AE85" s="47"/>
      <c r="AF85" s="47"/>
      <c r="AG85" s="47"/>
      <c r="AH85" s="48"/>
      <c r="AI85" s="27">
        <v>924</v>
      </c>
      <c r="AJ85" s="28"/>
      <c r="AK85" s="28"/>
      <c r="AL85" s="28"/>
      <c r="AM85" s="28"/>
      <c r="AN85" s="28"/>
      <c r="AO85" s="28"/>
      <c r="AP85" s="28"/>
      <c r="AQ85" s="28"/>
      <c r="AR85" s="29"/>
      <c r="AS85" s="27">
        <v>0</v>
      </c>
      <c r="AT85" s="28"/>
      <c r="AU85" s="28"/>
      <c r="AV85" s="28"/>
      <c r="AW85" s="28"/>
      <c r="AX85" s="28"/>
      <c r="AY85" s="28"/>
      <c r="AZ85" s="28"/>
      <c r="BA85" s="28"/>
      <c r="BB85" s="29"/>
      <c r="BC85" s="30">
        <v>-924</v>
      </c>
      <c r="BD85" s="31"/>
      <c r="BE85" s="31"/>
      <c r="BF85" s="31"/>
      <c r="BG85" s="31"/>
      <c r="BH85" s="31"/>
      <c r="BI85" s="31"/>
      <c r="BJ85" s="31"/>
      <c r="BK85" s="31"/>
      <c r="BL85" s="32"/>
    </row>
    <row r="86" spans="1:79" s="12" customFormat="1" ht="15" customHeight="1" x14ac:dyDescent="0.2">
      <c r="A86" s="39"/>
      <c r="B86" s="40"/>
      <c r="C86" s="39"/>
      <c r="D86" s="41"/>
      <c r="E86" s="41"/>
      <c r="F86" s="40"/>
      <c r="G86" s="42" t="s">
        <v>108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4"/>
      <c r="T86" s="45" t="s">
        <v>82</v>
      </c>
      <c r="U86" s="45"/>
      <c r="V86" s="45"/>
      <c r="W86" s="45"/>
      <c r="X86" s="45"/>
      <c r="Y86" s="42" t="s">
        <v>82</v>
      </c>
      <c r="Z86" s="43"/>
      <c r="AA86" s="43"/>
      <c r="AB86" s="43"/>
      <c r="AC86" s="43"/>
      <c r="AD86" s="43"/>
      <c r="AE86" s="43"/>
      <c r="AF86" s="43"/>
      <c r="AG86" s="43"/>
      <c r="AH86" s="44"/>
      <c r="AI86" s="27"/>
      <c r="AJ86" s="28"/>
      <c r="AK86" s="28"/>
      <c r="AL86" s="28"/>
      <c r="AM86" s="28"/>
      <c r="AN86" s="28"/>
      <c r="AO86" s="28"/>
      <c r="AP86" s="28"/>
      <c r="AQ86" s="28"/>
      <c r="AR86" s="29"/>
      <c r="AS86" s="27"/>
      <c r="AT86" s="28"/>
      <c r="AU86" s="28"/>
      <c r="AV86" s="28"/>
      <c r="AW86" s="28"/>
      <c r="AX86" s="28"/>
      <c r="AY86" s="28"/>
      <c r="AZ86" s="28"/>
      <c r="BA86" s="28"/>
      <c r="BB86" s="29"/>
      <c r="BC86" s="30"/>
      <c r="BD86" s="31"/>
      <c r="BE86" s="31"/>
      <c r="BF86" s="31"/>
      <c r="BG86" s="31"/>
      <c r="BH86" s="31"/>
      <c r="BI86" s="31"/>
      <c r="BJ86" s="31"/>
      <c r="BK86" s="31"/>
      <c r="BL86" s="32"/>
    </row>
    <row r="87" spans="1:79" s="12" customFormat="1" ht="30.75" customHeight="1" x14ac:dyDescent="0.2">
      <c r="A87" s="39"/>
      <c r="B87" s="40"/>
      <c r="C87" s="39"/>
      <c r="D87" s="41"/>
      <c r="E87" s="41"/>
      <c r="F87" s="40"/>
      <c r="G87" s="24" t="s">
        <v>109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8"/>
      <c r="T87" s="49" t="s">
        <v>101</v>
      </c>
      <c r="U87" s="49"/>
      <c r="V87" s="49"/>
      <c r="W87" s="49"/>
      <c r="X87" s="49"/>
      <c r="Y87" s="24" t="s">
        <v>102</v>
      </c>
      <c r="Z87" s="47"/>
      <c r="AA87" s="47"/>
      <c r="AB87" s="47"/>
      <c r="AC87" s="47"/>
      <c r="AD87" s="47"/>
      <c r="AE87" s="47"/>
      <c r="AF87" s="47"/>
      <c r="AG87" s="47"/>
      <c r="AH87" s="48"/>
      <c r="AI87" s="27">
        <v>120</v>
      </c>
      <c r="AJ87" s="28"/>
      <c r="AK87" s="28"/>
      <c r="AL87" s="28"/>
      <c r="AM87" s="28"/>
      <c r="AN87" s="28"/>
      <c r="AO87" s="28"/>
      <c r="AP87" s="28"/>
      <c r="AQ87" s="28"/>
      <c r="AR87" s="29"/>
      <c r="AS87" s="27">
        <v>18.7</v>
      </c>
      <c r="AT87" s="28"/>
      <c r="AU87" s="28"/>
      <c r="AV87" s="28"/>
      <c r="AW87" s="28"/>
      <c r="AX87" s="28"/>
      <c r="AY87" s="28"/>
      <c r="AZ87" s="28"/>
      <c r="BA87" s="28"/>
      <c r="BB87" s="29"/>
      <c r="BC87" s="30">
        <v>-101.3</v>
      </c>
      <c r="BD87" s="31"/>
      <c r="BE87" s="31"/>
      <c r="BF87" s="31"/>
      <c r="BG87" s="31"/>
      <c r="BH87" s="31"/>
      <c r="BI87" s="31"/>
      <c r="BJ87" s="31"/>
      <c r="BK87" s="31"/>
      <c r="BL87" s="32"/>
    </row>
    <row r="88" spans="1:79" s="12" customFormat="1" ht="15" customHeight="1" x14ac:dyDescent="0.2">
      <c r="A88" s="39"/>
      <c r="B88" s="40"/>
      <c r="C88" s="39"/>
      <c r="D88" s="41"/>
      <c r="E88" s="41"/>
      <c r="F88" s="40"/>
      <c r="G88" s="42" t="s">
        <v>110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4"/>
      <c r="T88" s="45" t="s">
        <v>82</v>
      </c>
      <c r="U88" s="45"/>
      <c r="V88" s="45"/>
      <c r="W88" s="45"/>
      <c r="X88" s="45"/>
      <c r="Y88" s="42" t="s">
        <v>82</v>
      </c>
      <c r="Z88" s="43"/>
      <c r="AA88" s="43"/>
      <c r="AB88" s="43"/>
      <c r="AC88" s="43"/>
      <c r="AD88" s="43"/>
      <c r="AE88" s="43"/>
      <c r="AF88" s="43"/>
      <c r="AG88" s="43"/>
      <c r="AH88" s="44"/>
      <c r="AI88" s="27"/>
      <c r="AJ88" s="28"/>
      <c r="AK88" s="28"/>
      <c r="AL88" s="28"/>
      <c r="AM88" s="28"/>
      <c r="AN88" s="28"/>
      <c r="AO88" s="28"/>
      <c r="AP88" s="28"/>
      <c r="AQ88" s="28"/>
      <c r="AR88" s="29"/>
      <c r="AS88" s="27"/>
      <c r="AT88" s="28"/>
      <c r="AU88" s="28"/>
      <c r="AV88" s="28"/>
      <c r="AW88" s="28"/>
      <c r="AX88" s="28"/>
      <c r="AY88" s="28"/>
      <c r="AZ88" s="28"/>
      <c r="BA88" s="28"/>
      <c r="BB88" s="29"/>
      <c r="BC88" s="30"/>
      <c r="BD88" s="31"/>
      <c r="BE88" s="31"/>
      <c r="BF88" s="31"/>
      <c r="BG88" s="31"/>
      <c r="BH88" s="31"/>
      <c r="BI88" s="31"/>
      <c r="BJ88" s="31"/>
      <c r="BK88" s="31"/>
      <c r="BL88" s="32"/>
    </row>
    <row r="89" spans="1:79" s="12" customFormat="1" ht="15" customHeight="1" x14ac:dyDescent="0.2">
      <c r="A89" s="39"/>
      <c r="B89" s="40"/>
      <c r="C89" s="39"/>
      <c r="D89" s="41"/>
      <c r="E89" s="41"/>
      <c r="F89" s="40"/>
      <c r="G89" s="24" t="s">
        <v>111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8"/>
      <c r="T89" s="49" t="s">
        <v>112</v>
      </c>
      <c r="U89" s="49"/>
      <c r="V89" s="49"/>
      <c r="W89" s="49"/>
      <c r="X89" s="49"/>
      <c r="Y89" s="24" t="s">
        <v>113</v>
      </c>
      <c r="Z89" s="47"/>
      <c r="AA89" s="47"/>
      <c r="AB89" s="47"/>
      <c r="AC89" s="47"/>
      <c r="AD89" s="47"/>
      <c r="AE89" s="47"/>
      <c r="AF89" s="47"/>
      <c r="AG89" s="47"/>
      <c r="AH89" s="48"/>
      <c r="AI89" s="27">
        <v>17</v>
      </c>
      <c r="AJ89" s="28"/>
      <c r="AK89" s="28"/>
      <c r="AL89" s="28"/>
      <c r="AM89" s="28"/>
      <c r="AN89" s="28"/>
      <c r="AO89" s="28"/>
      <c r="AP89" s="28"/>
      <c r="AQ89" s="28"/>
      <c r="AR89" s="29"/>
      <c r="AS89" s="27">
        <v>16</v>
      </c>
      <c r="AT89" s="28"/>
      <c r="AU89" s="28"/>
      <c r="AV89" s="28"/>
      <c r="AW89" s="28"/>
      <c r="AX89" s="28"/>
      <c r="AY89" s="28"/>
      <c r="AZ89" s="28"/>
      <c r="BA89" s="28"/>
      <c r="BB89" s="29"/>
      <c r="BC89" s="30">
        <v>-1</v>
      </c>
      <c r="BD89" s="31"/>
      <c r="BE89" s="31"/>
      <c r="BF89" s="31"/>
      <c r="BG89" s="31"/>
      <c r="BH89" s="31"/>
      <c r="BI89" s="31"/>
      <c r="BJ89" s="31"/>
      <c r="BK89" s="31"/>
      <c r="BL89" s="32"/>
    </row>
    <row r="90" spans="1:79" ht="12.75" customHeight="1" x14ac:dyDescent="0.2">
      <c r="A90" s="35"/>
      <c r="B90" s="35"/>
      <c r="C90" s="67"/>
      <c r="D90" s="67"/>
      <c r="E90" s="67"/>
      <c r="F90" s="67"/>
      <c r="G90" s="24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8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CA90" s="1" t="s">
        <v>75</v>
      </c>
    </row>
    <row r="92" spans="1:79" s="2" customFormat="1" ht="15.75" customHeight="1" x14ac:dyDescent="0.2">
      <c r="A92" s="33" t="s">
        <v>34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</row>
    <row r="93" spans="1:79" ht="15" customHeight="1" x14ac:dyDescent="0.2">
      <c r="A93" s="34" t="s">
        <v>87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5" spans="1:79" ht="39.950000000000003" customHeight="1" x14ac:dyDescent="0.2">
      <c r="A95" s="55" t="s">
        <v>22</v>
      </c>
      <c r="B95" s="55"/>
      <c r="C95" s="55"/>
      <c r="D95" s="55" t="s">
        <v>21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98" t="s">
        <v>14</v>
      </c>
      <c r="R95" s="99"/>
      <c r="S95" s="99"/>
      <c r="T95" s="99"/>
      <c r="U95" s="100"/>
      <c r="V95" s="55" t="s">
        <v>41</v>
      </c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 t="s">
        <v>42</v>
      </c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 t="s">
        <v>43</v>
      </c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 t="s">
        <v>44</v>
      </c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</row>
    <row r="96" spans="1:79" ht="33.950000000000003" customHeight="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101"/>
      <c r="R96" s="102"/>
      <c r="S96" s="102"/>
      <c r="T96" s="102"/>
      <c r="U96" s="103"/>
      <c r="V96" s="55" t="s">
        <v>10</v>
      </c>
      <c r="W96" s="55"/>
      <c r="X96" s="55"/>
      <c r="Y96" s="55"/>
      <c r="Z96" s="55" t="s">
        <v>9</v>
      </c>
      <c r="AA96" s="55"/>
      <c r="AB96" s="55"/>
      <c r="AC96" s="55"/>
      <c r="AD96" s="55" t="s">
        <v>23</v>
      </c>
      <c r="AE96" s="55"/>
      <c r="AF96" s="55"/>
      <c r="AG96" s="55"/>
      <c r="AH96" s="55" t="s">
        <v>10</v>
      </c>
      <c r="AI96" s="55"/>
      <c r="AJ96" s="55"/>
      <c r="AK96" s="55"/>
      <c r="AL96" s="55" t="s">
        <v>9</v>
      </c>
      <c r="AM96" s="55"/>
      <c r="AN96" s="55"/>
      <c r="AO96" s="55"/>
      <c r="AP96" s="55" t="s">
        <v>23</v>
      </c>
      <c r="AQ96" s="55"/>
      <c r="AR96" s="55"/>
      <c r="AS96" s="55"/>
      <c r="AT96" s="55" t="s">
        <v>10</v>
      </c>
      <c r="AU96" s="55"/>
      <c r="AV96" s="55"/>
      <c r="AW96" s="55"/>
      <c r="AX96" s="55" t="s">
        <v>9</v>
      </c>
      <c r="AY96" s="55"/>
      <c r="AZ96" s="55"/>
      <c r="BA96" s="55"/>
      <c r="BB96" s="55" t="s">
        <v>23</v>
      </c>
      <c r="BC96" s="55"/>
      <c r="BD96" s="55"/>
      <c r="BE96" s="55"/>
      <c r="BF96" s="55" t="s">
        <v>10</v>
      </c>
      <c r="BG96" s="55"/>
      <c r="BH96" s="55"/>
      <c r="BI96" s="55"/>
      <c r="BJ96" s="55" t="s">
        <v>9</v>
      </c>
      <c r="BK96" s="55"/>
      <c r="BL96" s="55"/>
      <c r="BM96" s="55"/>
      <c r="BN96" s="55" t="s">
        <v>23</v>
      </c>
      <c r="BO96" s="55"/>
      <c r="BP96" s="55"/>
      <c r="BQ96" s="55"/>
    </row>
    <row r="97" spans="1:80" ht="15" customHeight="1" x14ac:dyDescent="0.2">
      <c r="A97" s="55">
        <v>1</v>
      </c>
      <c r="B97" s="55"/>
      <c r="C97" s="55"/>
      <c r="D97" s="55">
        <v>2</v>
      </c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62">
        <v>3</v>
      </c>
      <c r="R97" s="63"/>
      <c r="S97" s="63"/>
      <c r="T97" s="63"/>
      <c r="U97" s="64"/>
      <c r="V97" s="55">
        <v>4</v>
      </c>
      <c r="W97" s="55"/>
      <c r="X97" s="55"/>
      <c r="Y97" s="55"/>
      <c r="Z97" s="55">
        <v>5</v>
      </c>
      <c r="AA97" s="55"/>
      <c r="AB97" s="55"/>
      <c r="AC97" s="55"/>
      <c r="AD97" s="55">
        <v>6</v>
      </c>
      <c r="AE97" s="55"/>
      <c r="AF97" s="55"/>
      <c r="AG97" s="55"/>
      <c r="AH97" s="55">
        <v>7</v>
      </c>
      <c r="AI97" s="55"/>
      <c r="AJ97" s="55"/>
      <c r="AK97" s="55"/>
      <c r="AL97" s="55">
        <v>8</v>
      </c>
      <c r="AM97" s="55"/>
      <c r="AN97" s="55"/>
      <c r="AO97" s="55"/>
      <c r="AP97" s="55">
        <v>9</v>
      </c>
      <c r="AQ97" s="55"/>
      <c r="AR97" s="55"/>
      <c r="AS97" s="55"/>
      <c r="AT97" s="55">
        <v>10</v>
      </c>
      <c r="AU97" s="55"/>
      <c r="AV97" s="55"/>
      <c r="AW97" s="55"/>
      <c r="AX97" s="55">
        <v>11</v>
      </c>
      <c r="AY97" s="55"/>
      <c r="AZ97" s="55"/>
      <c r="BA97" s="55"/>
      <c r="BB97" s="55">
        <v>12</v>
      </c>
      <c r="BC97" s="55"/>
      <c r="BD97" s="55"/>
      <c r="BE97" s="55"/>
      <c r="BF97" s="55">
        <v>13</v>
      </c>
      <c r="BG97" s="55"/>
      <c r="BH97" s="55"/>
      <c r="BI97" s="55"/>
      <c r="BJ97" s="55">
        <v>14</v>
      </c>
      <c r="BK97" s="55"/>
      <c r="BL97" s="55"/>
      <c r="BM97" s="55"/>
      <c r="BN97" s="55">
        <v>15</v>
      </c>
      <c r="BO97" s="55"/>
      <c r="BP97" s="55"/>
      <c r="BQ97" s="55"/>
    </row>
    <row r="98" spans="1:80" ht="12.75" hidden="1" customHeight="1" x14ac:dyDescent="0.2">
      <c r="A98" s="39" t="s">
        <v>58</v>
      </c>
      <c r="B98" s="41"/>
      <c r="C98" s="40"/>
      <c r="D98" s="77" t="s">
        <v>55</v>
      </c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9"/>
      <c r="Q98" s="39" t="s">
        <v>53</v>
      </c>
      <c r="R98" s="41"/>
      <c r="S98" s="41"/>
      <c r="T98" s="41"/>
      <c r="U98" s="40"/>
      <c r="V98" s="27" t="s">
        <v>45</v>
      </c>
      <c r="W98" s="28"/>
      <c r="X98" s="28"/>
      <c r="Y98" s="29"/>
      <c r="Z98" s="27" t="s">
        <v>59</v>
      </c>
      <c r="AA98" s="28"/>
      <c r="AB98" s="28"/>
      <c r="AC98" s="29"/>
      <c r="AD98" s="71" t="s">
        <v>62</v>
      </c>
      <c r="AE98" s="72"/>
      <c r="AF98" s="72"/>
      <c r="AG98" s="73"/>
      <c r="AH98" s="27" t="s">
        <v>47</v>
      </c>
      <c r="AI98" s="28"/>
      <c r="AJ98" s="28"/>
      <c r="AK98" s="29"/>
      <c r="AL98" s="27" t="s">
        <v>46</v>
      </c>
      <c r="AM98" s="28"/>
      <c r="AN98" s="28"/>
      <c r="AO98" s="29"/>
      <c r="AP98" s="71" t="s">
        <v>62</v>
      </c>
      <c r="AQ98" s="72"/>
      <c r="AR98" s="72"/>
      <c r="AS98" s="73"/>
      <c r="AT98" s="27" t="s">
        <v>48</v>
      </c>
      <c r="AU98" s="28"/>
      <c r="AV98" s="28"/>
      <c r="AW98" s="29"/>
      <c r="AX98" s="27" t="s">
        <v>49</v>
      </c>
      <c r="AY98" s="28"/>
      <c r="AZ98" s="28"/>
      <c r="BA98" s="29"/>
      <c r="BB98" s="71" t="s">
        <v>62</v>
      </c>
      <c r="BC98" s="72"/>
      <c r="BD98" s="72"/>
      <c r="BE98" s="73"/>
      <c r="BF98" s="68" t="s">
        <v>60</v>
      </c>
      <c r="BG98" s="69"/>
      <c r="BH98" s="69"/>
      <c r="BI98" s="70"/>
      <c r="BJ98" s="27" t="s">
        <v>61</v>
      </c>
      <c r="BK98" s="28"/>
      <c r="BL98" s="28"/>
      <c r="BM98" s="29"/>
      <c r="BN98" s="71" t="s">
        <v>62</v>
      </c>
      <c r="BO98" s="72"/>
      <c r="BP98" s="72"/>
      <c r="BQ98" s="73"/>
      <c r="CA98" s="1" t="s">
        <v>76</v>
      </c>
      <c r="CB98" s="1" t="s">
        <v>80</v>
      </c>
    </row>
    <row r="99" spans="1:80" s="7" customFormat="1" ht="12.75" customHeight="1" x14ac:dyDescent="0.2">
      <c r="A99" s="56" t="s">
        <v>82</v>
      </c>
      <c r="B99" s="57"/>
      <c r="C99" s="58"/>
      <c r="D99" s="59" t="s">
        <v>81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1"/>
      <c r="Q99" s="92" t="s">
        <v>82</v>
      </c>
      <c r="R99" s="93"/>
      <c r="S99" s="93"/>
      <c r="T99" s="93"/>
      <c r="U99" s="94"/>
      <c r="V99" s="74"/>
      <c r="W99" s="75"/>
      <c r="X99" s="75"/>
      <c r="Y99" s="76"/>
      <c r="Z99" s="74"/>
      <c r="AA99" s="75"/>
      <c r="AB99" s="75"/>
      <c r="AC99" s="76"/>
      <c r="AD99" s="74">
        <f>V99+Z99</f>
        <v>0</v>
      </c>
      <c r="AE99" s="75"/>
      <c r="AF99" s="75"/>
      <c r="AG99" s="76"/>
      <c r="AH99" s="74"/>
      <c r="AI99" s="75"/>
      <c r="AJ99" s="75"/>
      <c r="AK99" s="76"/>
      <c r="AL99" s="74"/>
      <c r="AM99" s="75"/>
      <c r="AN99" s="75"/>
      <c r="AO99" s="76"/>
      <c r="AP99" s="74">
        <f>AH99+AL99</f>
        <v>0</v>
      </c>
      <c r="AQ99" s="75"/>
      <c r="AR99" s="75"/>
      <c r="AS99" s="76"/>
      <c r="AT99" s="74"/>
      <c r="AU99" s="75"/>
      <c r="AV99" s="75"/>
      <c r="AW99" s="76"/>
      <c r="AX99" s="74"/>
      <c r="AY99" s="75"/>
      <c r="AZ99" s="75"/>
      <c r="BA99" s="76"/>
      <c r="BB99" s="74">
        <f>AT99+AX99</f>
        <v>0</v>
      </c>
      <c r="BC99" s="75"/>
      <c r="BD99" s="75"/>
      <c r="BE99" s="76"/>
      <c r="BF99" s="95"/>
      <c r="BG99" s="96"/>
      <c r="BH99" s="96"/>
      <c r="BI99" s="97"/>
      <c r="BJ99" s="74"/>
      <c r="BK99" s="75"/>
      <c r="BL99" s="75"/>
      <c r="BM99" s="76"/>
      <c r="BN99" s="74">
        <f>BF99+BJ99</f>
        <v>0</v>
      </c>
      <c r="BO99" s="75"/>
      <c r="BP99" s="75"/>
      <c r="BQ99" s="76"/>
      <c r="CA99" s="7" t="s">
        <v>77</v>
      </c>
    </row>
    <row r="102" spans="1:80" ht="15.75" customHeight="1" x14ac:dyDescent="0.2">
      <c r="A102" s="65" t="s">
        <v>35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</row>
    <row r="103" spans="1:80" ht="15.75" customHeight="1" x14ac:dyDescent="0.2">
      <c r="A103" s="65" t="s">
        <v>36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</row>
    <row r="104" spans="1:80" ht="18.75" customHeight="1" x14ac:dyDescent="0.2">
      <c r="A104" s="65" t="s">
        <v>37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</row>
    <row r="105" spans="1:80" ht="12" customHeight="1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</row>
    <row r="107" spans="1:80" ht="42" customHeight="1" x14ac:dyDescent="0.2">
      <c r="A107" s="80" t="s">
        <v>85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5"/>
      <c r="AO107" s="5"/>
      <c r="AP107" s="21" t="s">
        <v>86</v>
      </c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</row>
    <row r="108" spans="1:80" x14ac:dyDescent="0.2">
      <c r="W108" s="104" t="s">
        <v>38</v>
      </c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6"/>
      <c r="AO108" s="6"/>
      <c r="AP108" s="104" t="s">
        <v>39</v>
      </c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</row>
    <row r="111" spans="1:80" ht="15.95" customHeight="1" x14ac:dyDescent="0.2">
      <c r="A111" s="80" t="s">
        <v>126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16"/>
      <c r="AO111" s="16"/>
      <c r="AP111" s="21" t="s">
        <v>127</v>
      </c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</row>
    <row r="112" spans="1:80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04" t="s">
        <v>38</v>
      </c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7"/>
      <c r="AO112" s="17"/>
      <c r="AP112" s="104" t="s">
        <v>39</v>
      </c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</row>
  </sheetData>
  <mergeCells count="579">
    <mergeCell ref="A88:B88"/>
    <mergeCell ref="C88:F88"/>
    <mergeCell ref="G88:S88"/>
    <mergeCell ref="T88:X88"/>
    <mergeCell ref="Y88:AH88"/>
    <mergeCell ref="AI88:AR88"/>
    <mergeCell ref="AS88:BB88"/>
    <mergeCell ref="BC88:BL88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6:B86"/>
    <mergeCell ref="C86:F86"/>
    <mergeCell ref="G86:S86"/>
    <mergeCell ref="T86:X86"/>
    <mergeCell ref="Y86:AH86"/>
    <mergeCell ref="AI86:AR86"/>
    <mergeCell ref="AS86:BB86"/>
    <mergeCell ref="BC86:BL86"/>
    <mergeCell ref="A87:B87"/>
    <mergeCell ref="C87:F87"/>
    <mergeCell ref="G87:S87"/>
    <mergeCell ref="T87:X87"/>
    <mergeCell ref="Y87:AH87"/>
    <mergeCell ref="AI87:AR87"/>
    <mergeCell ref="AS87:BB87"/>
    <mergeCell ref="BC87:BL87"/>
    <mergeCell ref="AO38:AR38"/>
    <mergeCell ref="AS38:AV38"/>
    <mergeCell ref="A84:B84"/>
    <mergeCell ref="C84:F84"/>
    <mergeCell ref="G84:S84"/>
    <mergeCell ref="T84:X84"/>
    <mergeCell ref="Y84:AH84"/>
    <mergeCell ref="AI84:AR84"/>
    <mergeCell ref="AS84:BB84"/>
    <mergeCell ref="AW38:AZ38"/>
    <mergeCell ref="BA38:BD38"/>
    <mergeCell ref="BE38:BH38"/>
    <mergeCell ref="BI38:BL38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S40:AV40"/>
    <mergeCell ref="AW40:AZ40"/>
    <mergeCell ref="BA40:BD40"/>
    <mergeCell ref="BE40:BH40"/>
    <mergeCell ref="BI40:BL40"/>
    <mergeCell ref="A38:C38"/>
    <mergeCell ref="D38:G38"/>
    <mergeCell ref="H38:K38"/>
    <mergeCell ref="L38:AB38"/>
    <mergeCell ref="AC38:AF38"/>
    <mergeCell ref="AG38:AJ38"/>
    <mergeCell ref="AK38:AN38"/>
    <mergeCell ref="AS41:AV41"/>
    <mergeCell ref="AW41:AZ41"/>
    <mergeCell ref="BA41:BD41"/>
    <mergeCell ref="BE41:BH41"/>
    <mergeCell ref="BI41:BL41"/>
    <mergeCell ref="AI59:AR59"/>
    <mergeCell ref="AS59:BB59"/>
    <mergeCell ref="BC59:BL59"/>
    <mergeCell ref="BG51:BL51"/>
    <mergeCell ref="AG49:AK49"/>
    <mergeCell ref="A46:BL46"/>
    <mergeCell ref="AW48:BL48"/>
    <mergeCell ref="AG48:AV48"/>
    <mergeCell ref="Q48:AF48"/>
    <mergeCell ref="A48:P49"/>
    <mergeCell ref="BI42:BL42"/>
    <mergeCell ref="AS42:AV42"/>
    <mergeCell ref="AW42:AZ42"/>
    <mergeCell ref="BA42:BD42"/>
    <mergeCell ref="BE42:BH42"/>
    <mergeCell ref="A45:BL45"/>
    <mergeCell ref="A42:C42"/>
    <mergeCell ref="D42:G42"/>
    <mergeCell ref="BC60:BL60"/>
    <mergeCell ref="AS60:BB60"/>
    <mergeCell ref="AI60:AR60"/>
    <mergeCell ref="A41:C41"/>
    <mergeCell ref="D41:G41"/>
    <mergeCell ref="H41:K41"/>
    <mergeCell ref="L41:AB41"/>
    <mergeCell ref="AC41:AF41"/>
    <mergeCell ref="AG41:AJ41"/>
    <mergeCell ref="AK41:AN41"/>
    <mergeCell ref="A59:B59"/>
    <mergeCell ref="C59:F59"/>
    <mergeCell ref="G59:S59"/>
    <mergeCell ref="G60:S60"/>
    <mergeCell ref="A60:B60"/>
    <mergeCell ref="C60:F60"/>
    <mergeCell ref="T59:X59"/>
    <mergeCell ref="Y59:AH59"/>
    <mergeCell ref="Y60:AH60"/>
    <mergeCell ref="T60:X60"/>
    <mergeCell ref="AC42:AF42"/>
    <mergeCell ref="AG42:AJ42"/>
    <mergeCell ref="AK42:AN42"/>
    <mergeCell ref="AO42:AR42"/>
    <mergeCell ref="W112:AM112"/>
    <mergeCell ref="G61:S61"/>
    <mergeCell ref="AW39:AZ39"/>
    <mergeCell ref="BA39:BD39"/>
    <mergeCell ref="BE39:BH39"/>
    <mergeCell ref="BI39:BL39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A61:B61"/>
    <mergeCell ref="C61:F61"/>
    <mergeCell ref="T61:X61"/>
    <mergeCell ref="Y61:AH61"/>
    <mergeCell ref="AI61:AR61"/>
    <mergeCell ref="AS61:BB61"/>
    <mergeCell ref="BC61:BL61"/>
    <mergeCell ref="AW52:BA52"/>
    <mergeCell ref="BB52:BF52"/>
    <mergeCell ref="Q98:U98"/>
    <mergeCell ref="AP108:BH108"/>
    <mergeCell ref="AP112:BH112"/>
    <mergeCell ref="A111:V111"/>
    <mergeCell ref="W111:AM111"/>
    <mergeCell ref="AP111:BH111"/>
    <mergeCell ref="W108:AM108"/>
    <mergeCell ref="G62:S62"/>
    <mergeCell ref="A62:B62"/>
    <mergeCell ref="C62:F62"/>
    <mergeCell ref="T62:X62"/>
    <mergeCell ref="Y62:AH62"/>
    <mergeCell ref="AI62:AR62"/>
    <mergeCell ref="AS62:BB62"/>
    <mergeCell ref="BC62:BL62"/>
    <mergeCell ref="A63:B63"/>
    <mergeCell ref="C63:F63"/>
    <mergeCell ref="G63:S63"/>
    <mergeCell ref="G65:S65"/>
    <mergeCell ref="G64:S64"/>
    <mergeCell ref="A64:B64"/>
    <mergeCell ref="C64:F64"/>
    <mergeCell ref="A65:B65"/>
    <mergeCell ref="C65:F65"/>
    <mergeCell ref="AH97:AK97"/>
    <mergeCell ref="AL96:AO96"/>
    <mergeCell ref="AH96:AK96"/>
    <mergeCell ref="Y63:AH63"/>
    <mergeCell ref="AI63:AR63"/>
    <mergeCell ref="T63:X63"/>
    <mergeCell ref="T65:X65"/>
    <mergeCell ref="T64:X64"/>
    <mergeCell ref="Y65:AH65"/>
    <mergeCell ref="Y64:AH64"/>
    <mergeCell ref="AI64:AR64"/>
    <mergeCell ref="AI65:AR65"/>
    <mergeCell ref="T69:X69"/>
    <mergeCell ref="Y69:AH69"/>
    <mergeCell ref="T66:X66"/>
    <mergeCell ref="Y66:AH66"/>
    <mergeCell ref="T67:X67"/>
    <mergeCell ref="Y67:AH67"/>
    <mergeCell ref="T68:X68"/>
    <mergeCell ref="Q95:U96"/>
    <mergeCell ref="G85:S85"/>
    <mergeCell ref="T85:X85"/>
    <mergeCell ref="Y85:AH85"/>
    <mergeCell ref="AI85:AR85"/>
    <mergeCell ref="AS63:BB63"/>
    <mergeCell ref="BC63:BL63"/>
    <mergeCell ref="AS64:BB64"/>
    <mergeCell ref="BC64:BL64"/>
    <mergeCell ref="AS65:BB65"/>
    <mergeCell ref="BC65:BL65"/>
    <mergeCell ref="G90:S90"/>
    <mergeCell ref="G66:S66"/>
    <mergeCell ref="G67:S67"/>
    <mergeCell ref="G68:S68"/>
    <mergeCell ref="G69:S69"/>
    <mergeCell ref="Y68:AH68"/>
    <mergeCell ref="AI66:AR66"/>
    <mergeCell ref="AI67:AR67"/>
    <mergeCell ref="T75:X75"/>
    <mergeCell ref="AI72:AR72"/>
    <mergeCell ref="AS72:BB72"/>
    <mergeCell ref="BC72:BL72"/>
    <mergeCell ref="BC84:BL84"/>
    <mergeCell ref="AS85:BB85"/>
    <mergeCell ref="BC85:BL85"/>
    <mergeCell ref="A52:P52"/>
    <mergeCell ref="Q52:U52"/>
    <mergeCell ref="T56:X56"/>
    <mergeCell ref="G56:S56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G52:AK52"/>
    <mergeCell ref="AL52:AP52"/>
    <mergeCell ref="AQ52:AV52"/>
    <mergeCell ref="V52:Z52"/>
    <mergeCell ref="AA52:AF52"/>
    <mergeCell ref="A54:BL54"/>
    <mergeCell ref="AW51:BA51"/>
    <mergeCell ref="BB51:BF51"/>
    <mergeCell ref="BG52:BL52"/>
    <mergeCell ref="AO41:AR41"/>
    <mergeCell ref="A105:BL105"/>
    <mergeCell ref="A107:V107"/>
    <mergeCell ref="W107:AM107"/>
    <mergeCell ref="AP107:BH107"/>
    <mergeCell ref="A102:BL102"/>
    <mergeCell ref="A103:BL103"/>
    <mergeCell ref="A66:B66"/>
    <mergeCell ref="C66:F66"/>
    <mergeCell ref="A67:B67"/>
    <mergeCell ref="C67:F67"/>
    <mergeCell ref="AS66:BB66"/>
    <mergeCell ref="AS67:BB67"/>
    <mergeCell ref="BC66:BL66"/>
    <mergeCell ref="BC67:BL67"/>
    <mergeCell ref="AI68:AR68"/>
    <mergeCell ref="AS68:BB68"/>
    <mergeCell ref="BC68:BL68"/>
    <mergeCell ref="AS69:BB69"/>
    <mergeCell ref="BC69:BL69"/>
    <mergeCell ref="AI69:AR69"/>
    <mergeCell ref="T90:X90"/>
    <mergeCell ref="Y90:AH90"/>
    <mergeCell ref="AI90:AR90"/>
    <mergeCell ref="AS90:BB90"/>
    <mergeCell ref="A104:BL104"/>
    <mergeCell ref="C90:F90"/>
    <mergeCell ref="BC90:BL90"/>
    <mergeCell ref="A92:BQ92"/>
    <mergeCell ref="BF98:BI98"/>
    <mergeCell ref="BJ98:BM98"/>
    <mergeCell ref="BN98:BQ98"/>
    <mergeCell ref="AP98:AS98"/>
    <mergeCell ref="AT98:AW98"/>
    <mergeCell ref="AX98:BA98"/>
    <mergeCell ref="BB98:BE98"/>
    <mergeCell ref="A98:C98"/>
    <mergeCell ref="V99:Y99"/>
    <mergeCell ref="Z99:AC99"/>
    <mergeCell ref="AD99:AG99"/>
    <mergeCell ref="AH99:AK99"/>
    <mergeCell ref="AL99:AO99"/>
    <mergeCell ref="D98:P98"/>
    <mergeCell ref="V98:Y98"/>
    <mergeCell ref="Z98:AC98"/>
    <mergeCell ref="AD98:AG98"/>
    <mergeCell ref="BN99:BQ99"/>
    <mergeCell ref="AP99:AS99"/>
    <mergeCell ref="Q99:U99"/>
    <mergeCell ref="A70:B70"/>
    <mergeCell ref="C70:F70"/>
    <mergeCell ref="T70:X70"/>
    <mergeCell ref="Y70:AH70"/>
    <mergeCell ref="AI70:AR70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2:B72"/>
    <mergeCell ref="A97:C97"/>
    <mergeCell ref="AD97:AG97"/>
    <mergeCell ref="Z97:AC97"/>
    <mergeCell ref="V97:Y97"/>
    <mergeCell ref="D97:P97"/>
    <mergeCell ref="Q97:U97"/>
    <mergeCell ref="C72:F72"/>
    <mergeCell ref="G72:S72"/>
    <mergeCell ref="T72:X72"/>
    <mergeCell ref="Y72:AH72"/>
    <mergeCell ref="A73:B73"/>
    <mergeCell ref="C73:F73"/>
    <mergeCell ref="G73:S73"/>
    <mergeCell ref="T73:X73"/>
    <mergeCell ref="Y73:AH73"/>
    <mergeCell ref="A74:B74"/>
    <mergeCell ref="C74:F74"/>
    <mergeCell ref="G74:S74"/>
    <mergeCell ref="T74:X74"/>
    <mergeCell ref="Y74:AH74"/>
    <mergeCell ref="A75:B75"/>
    <mergeCell ref="C75:F75"/>
    <mergeCell ref="G75:S75"/>
    <mergeCell ref="A99:C99"/>
    <mergeCell ref="D99:P99"/>
    <mergeCell ref="V96:Y96"/>
    <mergeCell ref="BN97:BQ97"/>
    <mergeCell ref="BJ97:BM97"/>
    <mergeCell ref="BF97:BI97"/>
    <mergeCell ref="BB97:BE97"/>
    <mergeCell ref="AX97:BA97"/>
    <mergeCell ref="AT97:AW97"/>
    <mergeCell ref="AP97:AS97"/>
    <mergeCell ref="AD96:AG96"/>
    <mergeCell ref="Z96:AC96"/>
    <mergeCell ref="BB96:BE96"/>
    <mergeCell ref="AX96:BA96"/>
    <mergeCell ref="AT96:AW96"/>
    <mergeCell ref="AP96:AS96"/>
    <mergeCell ref="AT99:AW99"/>
    <mergeCell ref="AX99:BA99"/>
    <mergeCell ref="BB99:BE99"/>
    <mergeCell ref="BF99:BI99"/>
    <mergeCell ref="BJ99:BM99"/>
    <mergeCell ref="AH98:AK98"/>
    <mergeCell ref="AL98:AO98"/>
    <mergeCell ref="AL97:AO97"/>
    <mergeCell ref="AS73:BB73"/>
    <mergeCell ref="BC73:BL73"/>
    <mergeCell ref="AI74:AR74"/>
    <mergeCell ref="AS74:BB74"/>
    <mergeCell ref="BC74:BL74"/>
    <mergeCell ref="Y75:AH75"/>
    <mergeCell ref="AI75:AR75"/>
    <mergeCell ref="AS75:BB75"/>
    <mergeCell ref="BC75:BL75"/>
    <mergeCell ref="BC76:BL76"/>
    <mergeCell ref="Y77:AH77"/>
    <mergeCell ref="A93:BL93"/>
    <mergeCell ref="BF95:BQ95"/>
    <mergeCell ref="AT95:BE95"/>
    <mergeCell ref="AH95:AS95"/>
    <mergeCell ref="V95:AG95"/>
    <mergeCell ref="D95:P96"/>
    <mergeCell ref="A95:C96"/>
    <mergeCell ref="BN96:BQ96"/>
    <mergeCell ref="BJ96:BM96"/>
    <mergeCell ref="BF96:BI96"/>
    <mergeCell ref="A76:B76"/>
    <mergeCell ref="C76:F76"/>
    <mergeCell ref="G76:S76"/>
    <mergeCell ref="T76:X76"/>
    <mergeCell ref="BC77:BL77"/>
    <mergeCell ref="AI78:AR78"/>
    <mergeCell ref="AS78:BB78"/>
    <mergeCell ref="BC78:BL78"/>
    <mergeCell ref="A80:B80"/>
    <mergeCell ref="A90:B90"/>
    <mergeCell ref="A85:B85"/>
    <mergeCell ref="C85:F85"/>
    <mergeCell ref="BC56:BL56"/>
    <mergeCell ref="AS56:BB56"/>
    <mergeCell ref="AI56:AR56"/>
    <mergeCell ref="Y56:AH56"/>
    <mergeCell ref="A57:B57"/>
    <mergeCell ref="C57:F57"/>
    <mergeCell ref="AI58:AR58"/>
    <mergeCell ref="AS58:BB58"/>
    <mergeCell ref="BC58:BL58"/>
    <mergeCell ref="A58:B58"/>
    <mergeCell ref="C58:F58"/>
    <mergeCell ref="G58:S58"/>
    <mergeCell ref="T58:X58"/>
    <mergeCell ref="Y58:AH58"/>
    <mergeCell ref="BC57:BL57"/>
    <mergeCell ref="AS57:BB57"/>
    <mergeCell ref="AI57:AR57"/>
    <mergeCell ref="Y57:AH57"/>
    <mergeCell ref="T57:X57"/>
    <mergeCell ref="G57:S57"/>
    <mergeCell ref="A56:B56"/>
    <mergeCell ref="C56:F56"/>
    <mergeCell ref="G78:S78"/>
    <mergeCell ref="T78:X78"/>
    <mergeCell ref="Y78:AH78"/>
    <mergeCell ref="A78:B78"/>
    <mergeCell ref="C78:F78"/>
    <mergeCell ref="AA51:AF51"/>
    <mergeCell ref="AG51:AK51"/>
    <mergeCell ref="AL51:AP51"/>
    <mergeCell ref="AQ51:AV51"/>
    <mergeCell ref="A77:B77"/>
    <mergeCell ref="C77:F77"/>
    <mergeCell ref="G77:S77"/>
    <mergeCell ref="T77:X77"/>
    <mergeCell ref="AI77:AR77"/>
    <mergeCell ref="AS77:BB77"/>
    <mergeCell ref="A68:B68"/>
    <mergeCell ref="C68:F68"/>
    <mergeCell ref="A69:B69"/>
    <mergeCell ref="C69:F69"/>
    <mergeCell ref="G70:S70"/>
    <mergeCell ref="Y76:AH76"/>
    <mergeCell ref="AI76:AR76"/>
    <mergeCell ref="AS76:BB76"/>
    <mergeCell ref="AI73:AR73"/>
    <mergeCell ref="AW50:BA50"/>
    <mergeCell ref="AQ50:AV50"/>
    <mergeCell ref="AL50:AP50"/>
    <mergeCell ref="AG50:AK50"/>
    <mergeCell ref="BG49:BL49"/>
    <mergeCell ref="BB49:BF49"/>
    <mergeCell ref="AW49:BA49"/>
    <mergeCell ref="AQ49:AV49"/>
    <mergeCell ref="AL49:AP49"/>
    <mergeCell ref="A36:C36"/>
    <mergeCell ref="A37:C37"/>
    <mergeCell ref="D37:G37"/>
    <mergeCell ref="H37:K37"/>
    <mergeCell ref="L37:AB37"/>
    <mergeCell ref="AC37:AF37"/>
    <mergeCell ref="G79:S79"/>
    <mergeCell ref="T79:X79"/>
    <mergeCell ref="Y79:AH79"/>
    <mergeCell ref="A79:B79"/>
    <mergeCell ref="C79:F79"/>
    <mergeCell ref="H42:K42"/>
    <mergeCell ref="L42:AB42"/>
    <mergeCell ref="AG37:AJ37"/>
    <mergeCell ref="AA49:AF49"/>
    <mergeCell ref="V49:Z49"/>
    <mergeCell ref="Q49:U49"/>
    <mergeCell ref="AA50:AF50"/>
    <mergeCell ref="V50:Z50"/>
    <mergeCell ref="Q50:U50"/>
    <mergeCell ref="A50:P50"/>
    <mergeCell ref="A51:P51"/>
    <mergeCell ref="Q51:U51"/>
    <mergeCell ref="V51:Z51"/>
    <mergeCell ref="AK36:AN36"/>
    <mergeCell ref="AG36:AJ36"/>
    <mergeCell ref="AC36:AF36"/>
    <mergeCell ref="L36:AB36"/>
    <mergeCell ref="H36:K36"/>
    <mergeCell ref="D36:G36"/>
    <mergeCell ref="AI79:AR79"/>
    <mergeCell ref="AS79:BB79"/>
    <mergeCell ref="BC79:BL79"/>
    <mergeCell ref="BI36:BL36"/>
    <mergeCell ref="BE36:BH36"/>
    <mergeCell ref="BA36:BD36"/>
    <mergeCell ref="AW36:AZ36"/>
    <mergeCell ref="AS36:AV36"/>
    <mergeCell ref="AO36:AR36"/>
    <mergeCell ref="AK37:AN37"/>
    <mergeCell ref="BE37:BH37"/>
    <mergeCell ref="BI37:BL37"/>
    <mergeCell ref="AO37:AR37"/>
    <mergeCell ref="AS37:AV37"/>
    <mergeCell ref="AW37:AZ37"/>
    <mergeCell ref="BA37:BD37"/>
    <mergeCell ref="BG50:BL50"/>
    <mergeCell ref="BB50:BF50"/>
    <mergeCell ref="AS35:AV35"/>
    <mergeCell ref="AO35:AR35"/>
    <mergeCell ref="AK35:AN35"/>
    <mergeCell ref="BA34:BL34"/>
    <mergeCell ref="AO34:AZ34"/>
    <mergeCell ref="AC34:AN34"/>
    <mergeCell ref="L34:AB35"/>
    <mergeCell ref="AG35:AJ35"/>
    <mergeCell ref="AC35:AF35"/>
    <mergeCell ref="A81:B81"/>
    <mergeCell ref="C81:F81"/>
    <mergeCell ref="G81:S81"/>
    <mergeCell ref="T81:X81"/>
    <mergeCell ref="Y81:AH81"/>
    <mergeCell ref="AI81:AR81"/>
    <mergeCell ref="AS81:BB81"/>
    <mergeCell ref="BC81:BL81"/>
    <mergeCell ref="A31:BL31"/>
    <mergeCell ref="A32:BL32"/>
    <mergeCell ref="C80:F80"/>
    <mergeCell ref="T80:X80"/>
    <mergeCell ref="Y80:AH80"/>
    <mergeCell ref="AI80:AR80"/>
    <mergeCell ref="AS80:BB80"/>
    <mergeCell ref="BC80:BL80"/>
    <mergeCell ref="G80:S80"/>
    <mergeCell ref="H34:K35"/>
    <mergeCell ref="D34:G35"/>
    <mergeCell ref="A34:C35"/>
    <mergeCell ref="BI35:BL35"/>
    <mergeCell ref="BE35:BH35"/>
    <mergeCell ref="BA35:BD35"/>
    <mergeCell ref="AW35:AZ35"/>
    <mergeCell ref="A83:B83"/>
    <mergeCell ref="C83:F83"/>
    <mergeCell ref="G83:S83"/>
    <mergeCell ref="T83:X83"/>
    <mergeCell ref="AQ27:AW27"/>
    <mergeCell ref="AX27:BD27"/>
    <mergeCell ref="BE27:BL27"/>
    <mergeCell ref="A82:B82"/>
    <mergeCell ref="C82:F82"/>
    <mergeCell ref="G82:S82"/>
    <mergeCell ref="T82:X82"/>
    <mergeCell ref="Y82:AH82"/>
    <mergeCell ref="AI82:AR82"/>
    <mergeCell ref="AS82:BB82"/>
    <mergeCell ref="BC82:BL82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Y83:AH83"/>
    <mergeCell ref="AI83:AR83"/>
    <mergeCell ref="AS83:BB83"/>
    <mergeCell ref="BC83:BL83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AQ25:AW25"/>
    <mergeCell ref="AJ25:AP25"/>
    <mergeCell ref="AC25:AI25"/>
    <mergeCell ref="V25:AB25"/>
    <mergeCell ref="BE26:BL26"/>
    <mergeCell ref="AX26:BD26"/>
    <mergeCell ref="AQ26:AW26"/>
    <mergeCell ref="AJ26:AP26"/>
    <mergeCell ref="AC26:AI26"/>
    <mergeCell ref="V26:AB26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  <mergeCell ref="A11:BL11"/>
    <mergeCell ref="A12:BL12"/>
    <mergeCell ref="L14:BL14"/>
    <mergeCell ref="A19:K19"/>
    <mergeCell ref="L19:AB19"/>
    <mergeCell ref="AC19:BB19"/>
    <mergeCell ref="O26:U26"/>
    <mergeCell ref="H26:N26"/>
    <mergeCell ref="A26:G26"/>
    <mergeCell ref="A27:G27"/>
    <mergeCell ref="H27:N27"/>
    <mergeCell ref="O27:U27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1"/>
  <sheetViews>
    <sheetView topLeftCell="A97" workbookViewId="0">
      <selection activeCell="A100" sqref="A100:BH101"/>
    </sheetView>
  </sheetViews>
  <sheetFormatPr defaultRowHeight="12.75" x14ac:dyDescent="0.2"/>
  <cols>
    <col min="1" max="1" width="3.28515625" style="13" customWidth="1"/>
    <col min="2" max="2" width="3.42578125" style="13" customWidth="1"/>
    <col min="3" max="78" width="2.85546875" style="13" customWidth="1"/>
    <col min="79" max="80" width="0" style="13" hidden="1" customWidth="1"/>
    <col min="81" max="16384" width="9.140625" style="13"/>
  </cols>
  <sheetData>
    <row r="1" spans="1:64" ht="9" hidden="1" customHeight="1" x14ac:dyDescent="0.2"/>
    <row r="2" spans="1:64" ht="15.95" customHeight="1" x14ac:dyDescent="0.2">
      <c r="AO2" s="86" t="s">
        <v>24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64" ht="15.95" customHeight="1" x14ac:dyDescent="0.2"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64" ht="14.1" customHeight="1" x14ac:dyDescent="0.2"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64" ht="9.75" hidden="1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 ht="9.75" hidden="1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ht="9.75" hidden="1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 ht="9.75" hidden="1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</row>
    <row r="9" spans="1:64" ht="8.25" hidden="1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</row>
    <row r="11" spans="1:64" ht="15.75" customHeight="1" x14ac:dyDescent="0.2">
      <c r="A11" s="23" t="s">
        <v>67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64" ht="15.75" customHeight="1" x14ac:dyDescent="0.2">
      <c r="A12" s="23" t="s">
        <v>25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87" t="s">
        <v>125</v>
      </c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90" t="s">
        <v>83</v>
      </c>
      <c r="C14" s="91"/>
      <c r="D14" s="91"/>
      <c r="E14" s="91"/>
      <c r="F14" s="91"/>
      <c r="G14" s="91"/>
      <c r="H14" s="91"/>
      <c r="I14" s="91"/>
      <c r="J14" s="91"/>
      <c r="K14" s="91"/>
      <c r="L14" s="21" t="s">
        <v>84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</row>
    <row r="15" spans="1:64" ht="15.95" customHeight="1" x14ac:dyDescent="0.2">
      <c r="A15" s="20" t="s">
        <v>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 t="s">
        <v>1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</row>
    <row r="16" spans="1:64" ht="27.95" customHeight="1" x14ac:dyDescent="0.2">
      <c r="A16" s="4" t="s">
        <v>27</v>
      </c>
      <c r="B16" s="90" t="s">
        <v>91</v>
      </c>
      <c r="C16" s="91"/>
      <c r="D16" s="91"/>
      <c r="E16" s="91"/>
      <c r="F16" s="91"/>
      <c r="G16" s="91"/>
      <c r="H16" s="91"/>
      <c r="I16" s="91"/>
      <c r="J16" s="91"/>
      <c r="K16" s="91"/>
      <c r="L16" s="21" t="s">
        <v>84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</row>
    <row r="17" spans="1:79" ht="15.95" customHeight="1" x14ac:dyDescent="0.2">
      <c r="A17" s="20" t="s">
        <v>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 t="s">
        <v>2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</row>
    <row r="18" spans="1:79" ht="34.5" customHeight="1" x14ac:dyDescent="0.2">
      <c r="A18" s="4" t="s">
        <v>28</v>
      </c>
      <c r="B18" s="90" t="s">
        <v>116</v>
      </c>
      <c r="C18" s="91"/>
      <c r="D18" s="91"/>
      <c r="E18" s="91"/>
      <c r="F18" s="91"/>
      <c r="G18" s="91"/>
      <c r="H18" s="91"/>
      <c r="I18" s="91"/>
      <c r="J18" s="91"/>
      <c r="K18" s="91"/>
      <c r="M18" s="88">
        <v>921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C18" s="21" t="s">
        <v>117</v>
      </c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79" ht="32.1" customHeight="1" x14ac:dyDescent="0.2">
      <c r="A19" s="20" t="s">
        <v>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 t="s">
        <v>29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 t="s">
        <v>3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1" spans="1:79" ht="15.75" customHeight="1" x14ac:dyDescent="0.2">
      <c r="A21" s="33" t="s">
        <v>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2" spans="1:79" ht="15" customHeight="1" x14ac:dyDescent="0.2">
      <c r="A22" s="34" t="s">
        <v>87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4" spans="1:79" ht="27.95" customHeight="1" x14ac:dyDescent="0.2">
      <c r="A24" s="35" t="s">
        <v>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 t="s">
        <v>6</v>
      </c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 t="s">
        <v>5</v>
      </c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</row>
    <row r="25" spans="1:79" ht="27.95" customHeight="1" x14ac:dyDescent="0.2">
      <c r="A25" s="35" t="s">
        <v>10</v>
      </c>
      <c r="B25" s="35"/>
      <c r="C25" s="35"/>
      <c r="D25" s="35"/>
      <c r="E25" s="35"/>
      <c r="F25" s="35"/>
      <c r="G25" s="35"/>
      <c r="H25" s="35" t="s">
        <v>9</v>
      </c>
      <c r="I25" s="35"/>
      <c r="J25" s="35"/>
      <c r="K25" s="35"/>
      <c r="L25" s="35"/>
      <c r="M25" s="35"/>
      <c r="N25" s="35"/>
      <c r="O25" s="35" t="s">
        <v>8</v>
      </c>
      <c r="P25" s="35"/>
      <c r="Q25" s="35"/>
      <c r="R25" s="35"/>
      <c r="S25" s="35"/>
      <c r="T25" s="35"/>
      <c r="U25" s="35"/>
      <c r="V25" s="35" t="s">
        <v>10</v>
      </c>
      <c r="W25" s="35"/>
      <c r="X25" s="35"/>
      <c r="Y25" s="35"/>
      <c r="Z25" s="35"/>
      <c r="AA25" s="35"/>
      <c r="AB25" s="35"/>
      <c r="AC25" s="35" t="s">
        <v>9</v>
      </c>
      <c r="AD25" s="35"/>
      <c r="AE25" s="35"/>
      <c r="AF25" s="35"/>
      <c r="AG25" s="35"/>
      <c r="AH25" s="35"/>
      <c r="AI25" s="35"/>
      <c r="AJ25" s="35" t="s">
        <v>8</v>
      </c>
      <c r="AK25" s="35"/>
      <c r="AL25" s="35"/>
      <c r="AM25" s="35"/>
      <c r="AN25" s="35"/>
      <c r="AO25" s="35"/>
      <c r="AP25" s="35"/>
      <c r="AQ25" s="35" t="s">
        <v>10</v>
      </c>
      <c r="AR25" s="35"/>
      <c r="AS25" s="35"/>
      <c r="AT25" s="35"/>
      <c r="AU25" s="35"/>
      <c r="AV25" s="35"/>
      <c r="AW25" s="35"/>
      <c r="AX25" s="35" t="s">
        <v>9</v>
      </c>
      <c r="AY25" s="35"/>
      <c r="AZ25" s="35"/>
      <c r="BA25" s="35"/>
      <c r="BB25" s="35"/>
      <c r="BC25" s="35"/>
      <c r="BD25" s="35"/>
      <c r="BE25" s="35" t="s">
        <v>8</v>
      </c>
      <c r="BF25" s="35"/>
      <c r="BG25" s="35"/>
      <c r="BH25" s="35"/>
      <c r="BI25" s="35"/>
      <c r="BJ25" s="35"/>
      <c r="BK25" s="35"/>
      <c r="BL25" s="35"/>
    </row>
    <row r="26" spans="1:79" ht="15.95" customHeight="1" x14ac:dyDescent="0.2">
      <c r="A26" s="35">
        <v>1</v>
      </c>
      <c r="B26" s="35"/>
      <c r="C26" s="35"/>
      <c r="D26" s="35"/>
      <c r="E26" s="35"/>
      <c r="F26" s="35"/>
      <c r="G26" s="35"/>
      <c r="H26" s="35">
        <v>2</v>
      </c>
      <c r="I26" s="35"/>
      <c r="J26" s="35"/>
      <c r="K26" s="35"/>
      <c r="L26" s="35"/>
      <c r="M26" s="35"/>
      <c r="N26" s="35"/>
      <c r="O26" s="35">
        <v>3</v>
      </c>
      <c r="P26" s="35"/>
      <c r="Q26" s="35"/>
      <c r="R26" s="35"/>
      <c r="S26" s="35"/>
      <c r="T26" s="35"/>
      <c r="U26" s="35"/>
      <c r="V26" s="35">
        <v>4</v>
      </c>
      <c r="W26" s="35"/>
      <c r="X26" s="35"/>
      <c r="Y26" s="35"/>
      <c r="Z26" s="35"/>
      <c r="AA26" s="35"/>
      <c r="AB26" s="35"/>
      <c r="AC26" s="35">
        <v>5</v>
      </c>
      <c r="AD26" s="35"/>
      <c r="AE26" s="35"/>
      <c r="AF26" s="35"/>
      <c r="AG26" s="35"/>
      <c r="AH26" s="35"/>
      <c r="AI26" s="35"/>
      <c r="AJ26" s="35">
        <v>6</v>
      </c>
      <c r="AK26" s="35"/>
      <c r="AL26" s="35"/>
      <c r="AM26" s="35"/>
      <c r="AN26" s="35"/>
      <c r="AO26" s="35"/>
      <c r="AP26" s="35"/>
      <c r="AQ26" s="35">
        <v>7</v>
      </c>
      <c r="AR26" s="35"/>
      <c r="AS26" s="35"/>
      <c r="AT26" s="35"/>
      <c r="AU26" s="35"/>
      <c r="AV26" s="35"/>
      <c r="AW26" s="35"/>
      <c r="AX26" s="35">
        <v>8</v>
      </c>
      <c r="AY26" s="35"/>
      <c r="AZ26" s="35"/>
      <c r="BA26" s="35"/>
      <c r="BB26" s="35"/>
      <c r="BC26" s="35"/>
      <c r="BD26" s="35"/>
      <c r="BE26" s="35">
        <v>9</v>
      </c>
      <c r="BF26" s="35"/>
      <c r="BG26" s="35"/>
      <c r="BH26" s="35"/>
      <c r="BI26" s="35"/>
      <c r="BJ26" s="35"/>
      <c r="BK26" s="35"/>
      <c r="BL26" s="35"/>
    </row>
    <row r="27" spans="1:79" ht="12.75" hidden="1" customHeight="1" x14ac:dyDescent="0.2">
      <c r="A27" s="36" t="s">
        <v>78</v>
      </c>
      <c r="B27" s="36"/>
      <c r="C27" s="36"/>
      <c r="D27" s="36"/>
      <c r="E27" s="36"/>
      <c r="F27" s="36"/>
      <c r="G27" s="36"/>
      <c r="H27" s="36" t="s">
        <v>79</v>
      </c>
      <c r="I27" s="36"/>
      <c r="J27" s="36"/>
      <c r="K27" s="36"/>
      <c r="L27" s="36"/>
      <c r="M27" s="36"/>
      <c r="N27" s="36"/>
      <c r="O27" s="37" t="s">
        <v>50</v>
      </c>
      <c r="P27" s="38"/>
      <c r="Q27" s="38"/>
      <c r="R27" s="38"/>
      <c r="S27" s="38"/>
      <c r="T27" s="38"/>
      <c r="U27" s="38"/>
      <c r="V27" s="36" t="s">
        <v>48</v>
      </c>
      <c r="W27" s="36"/>
      <c r="X27" s="36"/>
      <c r="Y27" s="36"/>
      <c r="Z27" s="36"/>
      <c r="AA27" s="36"/>
      <c r="AB27" s="36"/>
      <c r="AC27" s="36" t="s">
        <v>49</v>
      </c>
      <c r="AD27" s="36"/>
      <c r="AE27" s="36"/>
      <c r="AF27" s="36"/>
      <c r="AG27" s="36"/>
      <c r="AH27" s="36"/>
      <c r="AI27" s="36"/>
      <c r="AJ27" s="37" t="s">
        <v>50</v>
      </c>
      <c r="AK27" s="38"/>
      <c r="AL27" s="38"/>
      <c r="AM27" s="38"/>
      <c r="AN27" s="38"/>
      <c r="AO27" s="38"/>
      <c r="AP27" s="38"/>
      <c r="AQ27" s="46" t="s">
        <v>51</v>
      </c>
      <c r="AR27" s="36"/>
      <c r="AS27" s="36"/>
      <c r="AT27" s="36"/>
      <c r="AU27" s="36"/>
      <c r="AV27" s="36"/>
      <c r="AW27" s="36"/>
      <c r="AX27" s="46" t="s">
        <v>51</v>
      </c>
      <c r="AY27" s="36"/>
      <c r="AZ27" s="36"/>
      <c r="BA27" s="36"/>
      <c r="BB27" s="36"/>
      <c r="BC27" s="36"/>
      <c r="BD27" s="36"/>
      <c r="BE27" s="38" t="s">
        <v>50</v>
      </c>
      <c r="BF27" s="38"/>
      <c r="BG27" s="38"/>
      <c r="BH27" s="38"/>
      <c r="BI27" s="38"/>
      <c r="BJ27" s="38"/>
      <c r="BK27" s="38"/>
      <c r="BL27" s="38"/>
      <c r="CA27" s="13" t="s">
        <v>68</v>
      </c>
    </row>
    <row r="28" spans="1:79" ht="12.75" customHeight="1" x14ac:dyDescent="0.2">
      <c r="A28" s="19">
        <v>0</v>
      </c>
      <c r="B28" s="19"/>
      <c r="C28" s="19"/>
      <c r="D28" s="19"/>
      <c r="E28" s="19"/>
      <c r="F28" s="19"/>
      <c r="G28" s="19"/>
      <c r="H28" s="19">
        <v>918.6</v>
      </c>
      <c r="I28" s="19"/>
      <c r="J28" s="19"/>
      <c r="K28" s="19"/>
      <c r="L28" s="19"/>
      <c r="M28" s="19"/>
      <c r="N28" s="19"/>
      <c r="O28" s="19">
        <f>A28+H28</f>
        <v>918.6</v>
      </c>
      <c r="P28" s="19"/>
      <c r="Q28" s="19"/>
      <c r="R28" s="19"/>
      <c r="S28" s="19"/>
      <c r="T28" s="19"/>
      <c r="U28" s="19"/>
      <c r="V28" s="19">
        <v>0</v>
      </c>
      <c r="W28" s="19"/>
      <c r="X28" s="19"/>
      <c r="Y28" s="19"/>
      <c r="Z28" s="19"/>
      <c r="AA28" s="19"/>
      <c r="AB28" s="19"/>
      <c r="AC28" s="19">
        <v>876.3</v>
      </c>
      <c r="AD28" s="19"/>
      <c r="AE28" s="19"/>
      <c r="AF28" s="19"/>
      <c r="AG28" s="19"/>
      <c r="AH28" s="19"/>
      <c r="AI28" s="19"/>
      <c r="AJ28" s="19">
        <f>V28+AC28</f>
        <v>876.3</v>
      </c>
      <c r="AK28" s="19"/>
      <c r="AL28" s="19"/>
      <c r="AM28" s="19"/>
      <c r="AN28" s="19"/>
      <c r="AO28" s="19"/>
      <c r="AP28" s="19"/>
      <c r="AQ28" s="19">
        <f>V28-A28</f>
        <v>0</v>
      </c>
      <c r="AR28" s="19"/>
      <c r="AS28" s="19"/>
      <c r="AT28" s="19"/>
      <c r="AU28" s="19"/>
      <c r="AV28" s="19"/>
      <c r="AW28" s="19"/>
      <c r="AX28" s="19">
        <f>AC28-H28</f>
        <v>-42.300000000000068</v>
      </c>
      <c r="AY28" s="19"/>
      <c r="AZ28" s="19"/>
      <c r="BA28" s="19"/>
      <c r="BB28" s="19"/>
      <c r="BC28" s="19"/>
      <c r="BD28" s="19"/>
      <c r="BE28" s="19">
        <f>AQ28+AX28</f>
        <v>-42.300000000000068</v>
      </c>
      <c r="BF28" s="19"/>
      <c r="BG28" s="19"/>
      <c r="BH28" s="19"/>
      <c r="BI28" s="19"/>
      <c r="BJ28" s="19"/>
      <c r="BK28" s="19"/>
      <c r="BL28" s="19"/>
      <c r="CA28" s="13" t="s">
        <v>69</v>
      </c>
    </row>
    <row r="31" spans="1:79" ht="15.75" customHeight="1" x14ac:dyDescent="0.2">
      <c r="A31" s="50" t="s">
        <v>11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</row>
    <row r="32" spans="1:79" ht="15" customHeight="1" x14ac:dyDescent="0.2">
      <c r="A32" s="34" t="s">
        <v>88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4" spans="1:79" ht="48" customHeight="1" x14ac:dyDescent="0.2">
      <c r="A34" s="35" t="s">
        <v>15</v>
      </c>
      <c r="B34" s="35"/>
      <c r="C34" s="35"/>
      <c r="D34" s="35" t="s">
        <v>14</v>
      </c>
      <c r="E34" s="35"/>
      <c r="F34" s="35"/>
      <c r="G34" s="35"/>
      <c r="H34" s="35" t="s">
        <v>30</v>
      </c>
      <c r="I34" s="35"/>
      <c r="J34" s="35"/>
      <c r="K34" s="35"/>
      <c r="L34" s="35" t="s">
        <v>40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 t="s">
        <v>13</v>
      </c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 t="s">
        <v>12</v>
      </c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 t="s">
        <v>5</v>
      </c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29.1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 t="s">
        <v>10</v>
      </c>
      <c r="AD35" s="35"/>
      <c r="AE35" s="35"/>
      <c r="AF35" s="35"/>
      <c r="AG35" s="35" t="s">
        <v>9</v>
      </c>
      <c r="AH35" s="35"/>
      <c r="AI35" s="35"/>
      <c r="AJ35" s="35"/>
      <c r="AK35" s="35" t="s">
        <v>8</v>
      </c>
      <c r="AL35" s="35"/>
      <c r="AM35" s="35"/>
      <c r="AN35" s="35"/>
      <c r="AO35" s="35" t="s">
        <v>10</v>
      </c>
      <c r="AP35" s="35"/>
      <c r="AQ35" s="35"/>
      <c r="AR35" s="35"/>
      <c r="AS35" s="35" t="s">
        <v>9</v>
      </c>
      <c r="AT35" s="35"/>
      <c r="AU35" s="35"/>
      <c r="AV35" s="35"/>
      <c r="AW35" s="35" t="s">
        <v>8</v>
      </c>
      <c r="AX35" s="35"/>
      <c r="AY35" s="35"/>
      <c r="AZ35" s="35"/>
      <c r="BA35" s="35" t="s">
        <v>10</v>
      </c>
      <c r="BB35" s="35"/>
      <c r="BC35" s="35"/>
      <c r="BD35" s="35"/>
      <c r="BE35" s="35" t="s">
        <v>9</v>
      </c>
      <c r="BF35" s="35"/>
      <c r="BG35" s="35"/>
      <c r="BH35" s="35"/>
      <c r="BI35" s="35" t="s">
        <v>8</v>
      </c>
      <c r="BJ35" s="35"/>
      <c r="BK35" s="35"/>
      <c r="BL35" s="35"/>
    </row>
    <row r="36" spans="1:79" ht="15.95" customHeight="1" x14ac:dyDescent="0.2">
      <c r="A36" s="35">
        <v>1</v>
      </c>
      <c r="B36" s="35"/>
      <c r="C36" s="35"/>
      <c r="D36" s="35">
        <v>2</v>
      </c>
      <c r="E36" s="35"/>
      <c r="F36" s="35"/>
      <c r="G36" s="35"/>
      <c r="H36" s="35">
        <v>3</v>
      </c>
      <c r="I36" s="35"/>
      <c r="J36" s="35"/>
      <c r="K36" s="35"/>
      <c r="L36" s="35">
        <v>4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>
        <v>5</v>
      </c>
      <c r="AD36" s="35"/>
      <c r="AE36" s="35"/>
      <c r="AF36" s="35"/>
      <c r="AG36" s="35">
        <v>6</v>
      </c>
      <c r="AH36" s="35"/>
      <c r="AI36" s="35"/>
      <c r="AJ36" s="35"/>
      <c r="AK36" s="35">
        <v>7</v>
      </c>
      <c r="AL36" s="35"/>
      <c r="AM36" s="35"/>
      <c r="AN36" s="35"/>
      <c r="AO36" s="35">
        <v>8</v>
      </c>
      <c r="AP36" s="35"/>
      <c r="AQ36" s="35"/>
      <c r="AR36" s="35"/>
      <c r="AS36" s="35">
        <v>9</v>
      </c>
      <c r="AT36" s="35"/>
      <c r="AU36" s="35"/>
      <c r="AV36" s="35"/>
      <c r="AW36" s="35">
        <v>10</v>
      </c>
      <c r="AX36" s="35"/>
      <c r="AY36" s="35"/>
      <c r="AZ36" s="35"/>
      <c r="BA36" s="35">
        <v>11</v>
      </c>
      <c r="BB36" s="35"/>
      <c r="BC36" s="35"/>
      <c r="BD36" s="35"/>
      <c r="BE36" s="35">
        <v>12</v>
      </c>
      <c r="BF36" s="35"/>
      <c r="BG36" s="35"/>
      <c r="BH36" s="35"/>
      <c r="BI36" s="35">
        <v>13</v>
      </c>
      <c r="BJ36" s="35"/>
      <c r="BK36" s="35"/>
      <c r="BL36" s="35"/>
    </row>
    <row r="37" spans="1:79" hidden="1" x14ac:dyDescent="0.2">
      <c r="A37" s="51" t="s">
        <v>52</v>
      </c>
      <c r="B37" s="51"/>
      <c r="C37" s="51"/>
      <c r="D37" s="52" t="s">
        <v>53</v>
      </c>
      <c r="E37" s="52"/>
      <c r="F37" s="52"/>
      <c r="G37" s="52"/>
      <c r="H37" s="52" t="s">
        <v>54</v>
      </c>
      <c r="I37" s="52"/>
      <c r="J37" s="52"/>
      <c r="K37" s="52"/>
      <c r="L37" s="51" t="s">
        <v>55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36" t="s">
        <v>47</v>
      </c>
      <c r="AD37" s="36"/>
      <c r="AE37" s="36"/>
      <c r="AF37" s="36"/>
      <c r="AG37" s="36" t="s">
        <v>46</v>
      </c>
      <c r="AH37" s="36"/>
      <c r="AI37" s="36"/>
      <c r="AJ37" s="36"/>
      <c r="AK37" s="37" t="s">
        <v>62</v>
      </c>
      <c r="AL37" s="38"/>
      <c r="AM37" s="38"/>
      <c r="AN37" s="38"/>
      <c r="AO37" s="36" t="s">
        <v>48</v>
      </c>
      <c r="AP37" s="36"/>
      <c r="AQ37" s="36"/>
      <c r="AR37" s="36"/>
      <c r="AS37" s="36" t="s">
        <v>49</v>
      </c>
      <c r="AT37" s="36"/>
      <c r="AU37" s="36"/>
      <c r="AV37" s="36"/>
      <c r="AW37" s="37" t="s">
        <v>62</v>
      </c>
      <c r="AX37" s="38"/>
      <c r="AY37" s="38"/>
      <c r="AZ37" s="38"/>
      <c r="BA37" s="46" t="s">
        <v>63</v>
      </c>
      <c r="BB37" s="36"/>
      <c r="BC37" s="36"/>
      <c r="BD37" s="36"/>
      <c r="BE37" s="46" t="s">
        <v>63</v>
      </c>
      <c r="BF37" s="36"/>
      <c r="BG37" s="36"/>
      <c r="BH37" s="36"/>
      <c r="BI37" s="38" t="s">
        <v>62</v>
      </c>
      <c r="BJ37" s="38"/>
      <c r="BK37" s="38"/>
      <c r="BL37" s="38"/>
      <c r="CA37" s="13" t="s">
        <v>70</v>
      </c>
    </row>
    <row r="38" spans="1:79" ht="42.75" customHeight="1" x14ac:dyDescent="0.2">
      <c r="A38" s="108">
        <v>1</v>
      </c>
      <c r="B38" s="108"/>
      <c r="C38" s="108"/>
      <c r="D38" s="39">
        <v>1016330</v>
      </c>
      <c r="E38" s="41"/>
      <c r="F38" s="41"/>
      <c r="G38" s="40"/>
      <c r="H38" s="39">
        <v>921</v>
      </c>
      <c r="I38" s="41"/>
      <c r="J38" s="41"/>
      <c r="K38" s="40"/>
      <c r="L38" s="109" t="s">
        <v>118</v>
      </c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1"/>
      <c r="AC38" s="27">
        <v>0</v>
      </c>
      <c r="AD38" s="28"/>
      <c r="AE38" s="28"/>
      <c r="AF38" s="29"/>
      <c r="AG38" s="27">
        <v>918.6</v>
      </c>
      <c r="AH38" s="28"/>
      <c r="AI38" s="28"/>
      <c r="AJ38" s="29"/>
      <c r="AK38" s="71">
        <v>918.6</v>
      </c>
      <c r="AL38" s="105"/>
      <c r="AM38" s="105"/>
      <c r="AN38" s="106"/>
      <c r="AO38" s="27">
        <v>0</v>
      </c>
      <c r="AP38" s="28"/>
      <c r="AQ38" s="28"/>
      <c r="AR38" s="29"/>
      <c r="AS38" s="27">
        <v>876.3</v>
      </c>
      <c r="AT38" s="28"/>
      <c r="AU38" s="28"/>
      <c r="AV38" s="29"/>
      <c r="AW38" s="71">
        <v>876.3</v>
      </c>
      <c r="AX38" s="105"/>
      <c r="AY38" s="105"/>
      <c r="AZ38" s="106"/>
      <c r="BA38" s="30">
        <v>0</v>
      </c>
      <c r="BB38" s="31"/>
      <c r="BC38" s="31"/>
      <c r="BD38" s="32"/>
      <c r="BE38" s="30">
        <v>-42.3</v>
      </c>
      <c r="BF38" s="31"/>
      <c r="BG38" s="31"/>
      <c r="BH38" s="32"/>
      <c r="BI38" s="107">
        <v>-42.3</v>
      </c>
      <c r="BJ38" s="72"/>
      <c r="BK38" s="72"/>
      <c r="BL38" s="73"/>
    </row>
    <row r="39" spans="1:79" ht="48.75" customHeight="1" x14ac:dyDescent="0.2">
      <c r="A39" s="39">
        <v>2</v>
      </c>
      <c r="B39" s="41"/>
      <c r="C39" s="40"/>
      <c r="D39" s="39">
        <v>1016330</v>
      </c>
      <c r="E39" s="41"/>
      <c r="F39" s="41"/>
      <c r="G39" s="40"/>
      <c r="H39" s="39"/>
      <c r="I39" s="41"/>
      <c r="J39" s="41"/>
      <c r="K39" s="40"/>
      <c r="L39" s="39" t="s">
        <v>119</v>
      </c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0"/>
      <c r="AC39" s="27"/>
      <c r="AD39" s="28"/>
      <c r="AE39" s="28"/>
      <c r="AF39" s="29"/>
      <c r="AG39" s="27">
        <f>892.6-1.2</f>
        <v>891.4</v>
      </c>
      <c r="AH39" s="28"/>
      <c r="AI39" s="28"/>
      <c r="AJ39" s="29"/>
      <c r="AK39" s="71">
        <v>891.4</v>
      </c>
      <c r="AL39" s="105"/>
      <c r="AM39" s="105"/>
      <c r="AN39" s="106"/>
      <c r="AO39" s="27"/>
      <c r="AP39" s="28"/>
      <c r="AQ39" s="28"/>
      <c r="AR39" s="29"/>
      <c r="AS39" s="27">
        <v>849.1</v>
      </c>
      <c r="AT39" s="28"/>
      <c r="AU39" s="28"/>
      <c r="AV39" s="29"/>
      <c r="AW39" s="71">
        <v>849.1</v>
      </c>
      <c r="AX39" s="105"/>
      <c r="AY39" s="105"/>
      <c r="AZ39" s="106"/>
      <c r="BA39" s="30">
        <v>0</v>
      </c>
      <c r="BB39" s="31"/>
      <c r="BC39" s="31"/>
      <c r="BD39" s="32"/>
      <c r="BE39" s="30">
        <v>-42.3</v>
      </c>
      <c r="BF39" s="31"/>
      <c r="BG39" s="31"/>
      <c r="BH39" s="32"/>
      <c r="BI39" s="107">
        <v>-42.3</v>
      </c>
      <c r="BJ39" s="72"/>
      <c r="BK39" s="72"/>
      <c r="BL39" s="73"/>
    </row>
    <row r="40" spans="1:79" ht="51.75" customHeight="1" x14ac:dyDescent="0.2">
      <c r="A40" s="39">
        <v>3</v>
      </c>
      <c r="B40" s="41"/>
      <c r="C40" s="40"/>
      <c r="D40" s="39">
        <v>1016310</v>
      </c>
      <c r="E40" s="41"/>
      <c r="F40" s="41"/>
      <c r="G40" s="40"/>
      <c r="H40" s="39"/>
      <c r="I40" s="41"/>
      <c r="J40" s="41"/>
      <c r="K40" s="40"/>
      <c r="L40" s="39" t="s">
        <v>120</v>
      </c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0"/>
      <c r="AC40" s="27"/>
      <c r="AD40" s="28"/>
      <c r="AE40" s="28"/>
      <c r="AF40" s="29"/>
      <c r="AG40" s="27">
        <v>27.2</v>
      </c>
      <c r="AH40" s="28"/>
      <c r="AI40" s="28"/>
      <c r="AJ40" s="29"/>
      <c r="AK40" s="71">
        <v>27.2</v>
      </c>
      <c r="AL40" s="105"/>
      <c r="AM40" s="105"/>
      <c r="AN40" s="106"/>
      <c r="AO40" s="27"/>
      <c r="AP40" s="28"/>
      <c r="AQ40" s="28"/>
      <c r="AR40" s="29"/>
      <c r="AS40" s="27">
        <v>27.2</v>
      </c>
      <c r="AT40" s="28"/>
      <c r="AU40" s="28"/>
      <c r="AV40" s="29"/>
      <c r="AW40" s="71">
        <v>27.2</v>
      </c>
      <c r="AX40" s="105"/>
      <c r="AY40" s="105"/>
      <c r="AZ40" s="106"/>
      <c r="BA40" s="30">
        <v>0</v>
      </c>
      <c r="BB40" s="31"/>
      <c r="BC40" s="31"/>
      <c r="BD40" s="32"/>
      <c r="BE40" s="30">
        <v>0</v>
      </c>
      <c r="BF40" s="31"/>
      <c r="BG40" s="31"/>
      <c r="BH40" s="32"/>
      <c r="BI40" s="107">
        <v>0</v>
      </c>
      <c r="BJ40" s="72"/>
      <c r="BK40" s="72"/>
      <c r="BL40" s="73"/>
    </row>
    <row r="41" spans="1:79" s="15" customFormat="1" ht="15.75" x14ac:dyDescent="0.2">
      <c r="A41" s="84"/>
      <c r="B41" s="84"/>
      <c r="C41" s="84"/>
      <c r="D41" s="92" t="s">
        <v>82</v>
      </c>
      <c r="E41" s="93"/>
      <c r="F41" s="93"/>
      <c r="G41" s="94"/>
      <c r="H41" s="53">
        <v>0</v>
      </c>
      <c r="I41" s="53"/>
      <c r="J41" s="53"/>
      <c r="K41" s="53"/>
      <c r="L41" s="54" t="s">
        <v>81</v>
      </c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85"/>
      <c r="AD41" s="85"/>
      <c r="AE41" s="85"/>
      <c r="AF41" s="85"/>
      <c r="AG41" s="85">
        <v>918.6</v>
      </c>
      <c r="AH41" s="85"/>
      <c r="AI41" s="85"/>
      <c r="AJ41" s="85"/>
      <c r="AK41" s="85">
        <f>AC41+AG41</f>
        <v>918.6</v>
      </c>
      <c r="AL41" s="85"/>
      <c r="AM41" s="85"/>
      <c r="AN41" s="85"/>
      <c r="AO41" s="85"/>
      <c r="AP41" s="85"/>
      <c r="AQ41" s="85"/>
      <c r="AR41" s="85"/>
      <c r="AS41" s="85">
        <f>SUM(AS39:AS40)</f>
        <v>876.30000000000007</v>
      </c>
      <c r="AT41" s="85"/>
      <c r="AU41" s="85"/>
      <c r="AV41" s="85"/>
      <c r="AW41" s="85">
        <f>AO41+AS41</f>
        <v>876.30000000000007</v>
      </c>
      <c r="AX41" s="85"/>
      <c r="AY41" s="85"/>
      <c r="AZ41" s="85"/>
      <c r="BA41" s="85">
        <f>AO41-AC41</f>
        <v>0</v>
      </c>
      <c r="BB41" s="85"/>
      <c r="BC41" s="85"/>
      <c r="BD41" s="85"/>
      <c r="BE41" s="85">
        <f>AS41-AG41</f>
        <v>-42.299999999999955</v>
      </c>
      <c r="BF41" s="85"/>
      <c r="BG41" s="85"/>
      <c r="BH41" s="85"/>
      <c r="BI41" s="85">
        <f>BA41+BE41</f>
        <v>-42.299999999999955</v>
      </c>
      <c r="BJ41" s="85"/>
      <c r="BK41" s="85"/>
      <c r="BL41" s="85"/>
      <c r="CA41" s="15" t="s">
        <v>71</v>
      </c>
    </row>
    <row r="44" spans="1:79" ht="15.75" customHeight="1" x14ac:dyDescent="0.2">
      <c r="A44" s="50" t="s">
        <v>32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</row>
    <row r="45" spans="1:79" ht="15" customHeight="1" x14ac:dyDescent="0.2">
      <c r="A45" s="34" t="s">
        <v>88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7" spans="1:79" ht="39.950000000000003" customHeight="1" x14ac:dyDescent="0.2">
      <c r="A47" s="35" t="s">
        <v>31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 t="s">
        <v>13</v>
      </c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 t="s">
        <v>12</v>
      </c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 t="s">
        <v>5</v>
      </c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</row>
    <row r="48" spans="1:79" ht="29.1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 t="s">
        <v>10</v>
      </c>
      <c r="R48" s="35"/>
      <c r="S48" s="35"/>
      <c r="T48" s="35"/>
      <c r="U48" s="35"/>
      <c r="V48" s="35" t="s">
        <v>9</v>
      </c>
      <c r="W48" s="35"/>
      <c r="X48" s="35"/>
      <c r="Y48" s="35"/>
      <c r="Z48" s="35"/>
      <c r="AA48" s="35" t="s">
        <v>8</v>
      </c>
      <c r="AB48" s="35"/>
      <c r="AC48" s="35"/>
      <c r="AD48" s="35"/>
      <c r="AE48" s="35"/>
      <c r="AF48" s="35"/>
      <c r="AG48" s="35" t="s">
        <v>10</v>
      </c>
      <c r="AH48" s="35"/>
      <c r="AI48" s="35"/>
      <c r="AJ48" s="35"/>
      <c r="AK48" s="35"/>
      <c r="AL48" s="35" t="s">
        <v>9</v>
      </c>
      <c r="AM48" s="35"/>
      <c r="AN48" s="35"/>
      <c r="AO48" s="35"/>
      <c r="AP48" s="35"/>
      <c r="AQ48" s="35" t="s">
        <v>8</v>
      </c>
      <c r="AR48" s="35"/>
      <c r="AS48" s="35"/>
      <c r="AT48" s="35"/>
      <c r="AU48" s="35"/>
      <c r="AV48" s="35"/>
      <c r="AW48" s="35" t="s">
        <v>10</v>
      </c>
      <c r="AX48" s="35"/>
      <c r="AY48" s="35"/>
      <c r="AZ48" s="35"/>
      <c r="BA48" s="35"/>
      <c r="BB48" s="35" t="s">
        <v>9</v>
      </c>
      <c r="BC48" s="35"/>
      <c r="BD48" s="35"/>
      <c r="BE48" s="35"/>
      <c r="BF48" s="35"/>
      <c r="BG48" s="35" t="s">
        <v>8</v>
      </c>
      <c r="BH48" s="35"/>
      <c r="BI48" s="35"/>
      <c r="BJ48" s="35"/>
      <c r="BK48" s="35"/>
      <c r="BL48" s="35"/>
    </row>
    <row r="49" spans="1:79" ht="15.95" customHeight="1" x14ac:dyDescent="0.2">
      <c r="A49" s="35">
        <v>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>
        <v>2</v>
      </c>
      <c r="R49" s="35"/>
      <c r="S49" s="35"/>
      <c r="T49" s="35"/>
      <c r="U49" s="35"/>
      <c r="V49" s="35">
        <v>3</v>
      </c>
      <c r="W49" s="35"/>
      <c r="X49" s="35"/>
      <c r="Y49" s="35"/>
      <c r="Z49" s="35"/>
      <c r="AA49" s="35">
        <v>4</v>
      </c>
      <c r="AB49" s="35"/>
      <c r="AC49" s="35"/>
      <c r="AD49" s="35"/>
      <c r="AE49" s="35"/>
      <c r="AF49" s="35"/>
      <c r="AG49" s="35">
        <v>5</v>
      </c>
      <c r="AH49" s="35"/>
      <c r="AI49" s="35"/>
      <c r="AJ49" s="35"/>
      <c r="AK49" s="35"/>
      <c r="AL49" s="35">
        <v>6</v>
      </c>
      <c r="AM49" s="35"/>
      <c r="AN49" s="35"/>
      <c r="AO49" s="35"/>
      <c r="AP49" s="35"/>
      <c r="AQ49" s="35">
        <v>7</v>
      </c>
      <c r="AR49" s="35"/>
      <c r="AS49" s="35"/>
      <c r="AT49" s="35"/>
      <c r="AU49" s="35"/>
      <c r="AV49" s="35"/>
      <c r="AW49" s="35">
        <v>8</v>
      </c>
      <c r="AX49" s="35"/>
      <c r="AY49" s="35"/>
      <c r="AZ49" s="35"/>
      <c r="BA49" s="35"/>
      <c r="BB49" s="35">
        <v>9</v>
      </c>
      <c r="BC49" s="35"/>
      <c r="BD49" s="35"/>
      <c r="BE49" s="35"/>
      <c r="BF49" s="35"/>
      <c r="BG49" s="35">
        <v>10</v>
      </c>
      <c r="BH49" s="35"/>
      <c r="BI49" s="35"/>
      <c r="BJ49" s="35"/>
      <c r="BK49" s="35"/>
      <c r="BL49" s="35"/>
    </row>
    <row r="50" spans="1:79" hidden="1" x14ac:dyDescent="0.2">
      <c r="A50" s="51" t="s">
        <v>55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36" t="s">
        <v>47</v>
      </c>
      <c r="R50" s="36"/>
      <c r="S50" s="36"/>
      <c r="T50" s="36"/>
      <c r="U50" s="36"/>
      <c r="V50" s="36" t="s">
        <v>46</v>
      </c>
      <c r="W50" s="36"/>
      <c r="X50" s="36"/>
      <c r="Y50" s="36"/>
      <c r="Z50" s="36"/>
      <c r="AA50" s="37" t="s">
        <v>64</v>
      </c>
      <c r="AB50" s="38"/>
      <c r="AC50" s="38"/>
      <c r="AD50" s="38"/>
      <c r="AE50" s="38"/>
      <c r="AF50" s="38"/>
      <c r="AG50" s="36" t="s">
        <v>48</v>
      </c>
      <c r="AH50" s="36"/>
      <c r="AI50" s="36"/>
      <c r="AJ50" s="36"/>
      <c r="AK50" s="36"/>
      <c r="AL50" s="36" t="s">
        <v>49</v>
      </c>
      <c r="AM50" s="36"/>
      <c r="AN50" s="36"/>
      <c r="AO50" s="36"/>
      <c r="AP50" s="36"/>
      <c r="AQ50" s="37" t="s">
        <v>64</v>
      </c>
      <c r="AR50" s="38"/>
      <c r="AS50" s="38"/>
      <c r="AT50" s="38"/>
      <c r="AU50" s="38"/>
      <c r="AV50" s="38"/>
      <c r="AW50" s="46" t="s">
        <v>65</v>
      </c>
      <c r="AX50" s="36"/>
      <c r="AY50" s="36"/>
      <c r="AZ50" s="36"/>
      <c r="BA50" s="36"/>
      <c r="BB50" s="46" t="s">
        <v>65</v>
      </c>
      <c r="BC50" s="36"/>
      <c r="BD50" s="36"/>
      <c r="BE50" s="36"/>
      <c r="BF50" s="36"/>
      <c r="BG50" s="38" t="s">
        <v>64</v>
      </c>
      <c r="BH50" s="38"/>
      <c r="BI50" s="38"/>
      <c r="BJ50" s="38"/>
      <c r="BK50" s="38"/>
      <c r="BL50" s="38"/>
      <c r="CA50" s="13" t="s">
        <v>72</v>
      </c>
    </row>
    <row r="51" spans="1:79" s="15" customFormat="1" ht="15.75" x14ac:dyDescent="0.2">
      <c r="A51" s="84" t="s">
        <v>81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>
        <f>Q51+V51</f>
        <v>0</v>
      </c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>
        <f>AG51+AL51</f>
        <v>0</v>
      </c>
      <c r="AR51" s="85"/>
      <c r="AS51" s="85"/>
      <c r="AT51" s="85"/>
      <c r="AU51" s="85"/>
      <c r="AV51" s="85"/>
      <c r="AW51" s="85">
        <f>AG51-Q51</f>
        <v>0</v>
      </c>
      <c r="AX51" s="85"/>
      <c r="AY51" s="85"/>
      <c r="AZ51" s="85"/>
      <c r="BA51" s="85"/>
      <c r="BB51" s="85">
        <f>AL51-V51</f>
        <v>0</v>
      </c>
      <c r="BC51" s="85"/>
      <c r="BD51" s="85"/>
      <c r="BE51" s="85"/>
      <c r="BF51" s="85"/>
      <c r="BG51" s="85">
        <f>AW51+BB51</f>
        <v>0</v>
      </c>
      <c r="BH51" s="85"/>
      <c r="BI51" s="85"/>
      <c r="BJ51" s="85"/>
      <c r="BK51" s="85"/>
      <c r="BL51" s="85"/>
      <c r="CA51" s="15" t="s">
        <v>73</v>
      </c>
    </row>
    <row r="53" spans="1:79" ht="15.75" customHeight="1" x14ac:dyDescent="0.2">
      <c r="A53" s="33" t="s">
        <v>16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5" spans="1:79" ht="48.95" customHeight="1" x14ac:dyDescent="0.2">
      <c r="A55" s="35" t="s">
        <v>20</v>
      </c>
      <c r="B55" s="35"/>
      <c r="C55" s="35" t="s">
        <v>14</v>
      </c>
      <c r="D55" s="35"/>
      <c r="E55" s="35"/>
      <c r="F55" s="35"/>
      <c r="G55" s="35" t="s">
        <v>19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 t="s">
        <v>18</v>
      </c>
      <c r="U55" s="35"/>
      <c r="V55" s="35"/>
      <c r="W55" s="35"/>
      <c r="X55" s="35"/>
      <c r="Y55" s="35" t="s">
        <v>17</v>
      </c>
      <c r="Z55" s="35"/>
      <c r="AA55" s="35"/>
      <c r="AB55" s="35"/>
      <c r="AC55" s="35"/>
      <c r="AD55" s="35"/>
      <c r="AE55" s="35"/>
      <c r="AF55" s="35"/>
      <c r="AG55" s="35"/>
      <c r="AH55" s="35"/>
      <c r="AI55" s="35" t="s">
        <v>13</v>
      </c>
      <c r="AJ55" s="35"/>
      <c r="AK55" s="35"/>
      <c r="AL55" s="35"/>
      <c r="AM55" s="35"/>
      <c r="AN55" s="35"/>
      <c r="AO55" s="35"/>
      <c r="AP55" s="35"/>
      <c r="AQ55" s="35"/>
      <c r="AR55" s="35"/>
      <c r="AS55" s="35" t="s">
        <v>33</v>
      </c>
      <c r="AT55" s="35"/>
      <c r="AU55" s="35"/>
      <c r="AV55" s="35"/>
      <c r="AW55" s="35"/>
      <c r="AX55" s="35"/>
      <c r="AY55" s="35"/>
      <c r="AZ55" s="35"/>
      <c r="BA55" s="35"/>
      <c r="BB55" s="35"/>
      <c r="BC55" s="35" t="s">
        <v>5</v>
      </c>
      <c r="BD55" s="35"/>
      <c r="BE55" s="35"/>
      <c r="BF55" s="35"/>
      <c r="BG55" s="35"/>
      <c r="BH55" s="35"/>
      <c r="BI55" s="35"/>
      <c r="BJ55" s="35"/>
      <c r="BK55" s="35"/>
      <c r="BL55" s="35"/>
    </row>
    <row r="56" spans="1:79" ht="15.95" customHeight="1" x14ac:dyDescent="0.2">
      <c r="A56" s="35">
        <v>1</v>
      </c>
      <c r="B56" s="35"/>
      <c r="C56" s="35">
        <v>2</v>
      </c>
      <c r="D56" s="35"/>
      <c r="E56" s="35"/>
      <c r="F56" s="35"/>
      <c r="G56" s="35">
        <v>3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>
        <v>4</v>
      </c>
      <c r="U56" s="35"/>
      <c r="V56" s="35"/>
      <c r="W56" s="35"/>
      <c r="X56" s="35"/>
      <c r="Y56" s="35">
        <v>5</v>
      </c>
      <c r="Z56" s="35"/>
      <c r="AA56" s="35"/>
      <c r="AB56" s="35"/>
      <c r="AC56" s="35"/>
      <c r="AD56" s="35"/>
      <c r="AE56" s="35"/>
      <c r="AF56" s="35"/>
      <c r="AG56" s="35"/>
      <c r="AH56" s="35"/>
      <c r="AI56" s="35">
        <v>6</v>
      </c>
      <c r="AJ56" s="35"/>
      <c r="AK56" s="35"/>
      <c r="AL56" s="35"/>
      <c r="AM56" s="35"/>
      <c r="AN56" s="35"/>
      <c r="AO56" s="35"/>
      <c r="AP56" s="35"/>
      <c r="AQ56" s="35"/>
      <c r="AR56" s="35"/>
      <c r="AS56" s="35">
        <v>7</v>
      </c>
      <c r="AT56" s="35"/>
      <c r="AU56" s="35"/>
      <c r="AV56" s="35"/>
      <c r="AW56" s="35"/>
      <c r="AX56" s="35"/>
      <c r="AY56" s="35"/>
      <c r="AZ56" s="35"/>
      <c r="BA56" s="35"/>
      <c r="BB56" s="35"/>
      <c r="BC56" s="35">
        <v>8</v>
      </c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12.75" hidden="1" customHeight="1" x14ac:dyDescent="0.2">
      <c r="A57" s="52"/>
      <c r="B57" s="52"/>
      <c r="C57" s="52" t="s">
        <v>53</v>
      </c>
      <c r="D57" s="52"/>
      <c r="E57" s="52"/>
      <c r="F57" s="52"/>
      <c r="G57" s="51" t="s">
        <v>55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 t="s">
        <v>56</v>
      </c>
      <c r="U57" s="51"/>
      <c r="V57" s="51"/>
      <c r="W57" s="51"/>
      <c r="X57" s="51"/>
      <c r="Y57" s="51" t="s">
        <v>57</v>
      </c>
      <c r="Z57" s="51"/>
      <c r="AA57" s="51"/>
      <c r="AB57" s="51"/>
      <c r="AC57" s="51"/>
      <c r="AD57" s="51"/>
      <c r="AE57" s="51"/>
      <c r="AF57" s="51"/>
      <c r="AG57" s="51"/>
      <c r="AH57" s="51"/>
      <c r="AI57" s="36" t="s">
        <v>47</v>
      </c>
      <c r="AJ57" s="36"/>
      <c r="AK57" s="36"/>
      <c r="AL57" s="36"/>
      <c r="AM57" s="36"/>
      <c r="AN57" s="36"/>
      <c r="AO57" s="36"/>
      <c r="AP57" s="36"/>
      <c r="AQ57" s="36"/>
      <c r="AR57" s="36"/>
      <c r="AS57" s="36" t="s">
        <v>48</v>
      </c>
      <c r="AT57" s="36"/>
      <c r="AU57" s="36"/>
      <c r="AV57" s="36"/>
      <c r="AW57" s="36"/>
      <c r="AX57" s="36"/>
      <c r="AY57" s="36"/>
      <c r="AZ57" s="36"/>
      <c r="BA57" s="36"/>
      <c r="BB57" s="36"/>
      <c r="BC57" s="46" t="s">
        <v>66</v>
      </c>
      <c r="BD57" s="36"/>
      <c r="BE57" s="36"/>
      <c r="BF57" s="36"/>
      <c r="BG57" s="36"/>
      <c r="BH57" s="36"/>
      <c r="BI57" s="36"/>
      <c r="BJ57" s="36"/>
      <c r="BK57" s="36"/>
      <c r="BL57" s="36"/>
      <c r="CA57" s="13" t="s">
        <v>74</v>
      </c>
    </row>
    <row r="58" spans="1:79" ht="52.5" customHeight="1" x14ac:dyDescent="0.2">
      <c r="A58" s="39"/>
      <c r="B58" s="40"/>
      <c r="C58" s="39">
        <v>1016330</v>
      </c>
      <c r="D58" s="41"/>
      <c r="E58" s="41"/>
      <c r="F58" s="40"/>
      <c r="G58" s="42" t="s">
        <v>121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4"/>
      <c r="T58" s="39"/>
      <c r="U58" s="41"/>
      <c r="V58" s="41"/>
      <c r="W58" s="41"/>
      <c r="X58" s="40"/>
      <c r="Y58" s="39"/>
      <c r="Z58" s="41"/>
      <c r="AA58" s="41"/>
      <c r="AB58" s="41"/>
      <c r="AC58" s="41"/>
      <c r="AD58" s="41"/>
      <c r="AE58" s="41"/>
      <c r="AF58" s="41"/>
      <c r="AG58" s="41"/>
      <c r="AH58" s="40"/>
      <c r="AI58" s="27"/>
      <c r="AJ58" s="28"/>
      <c r="AK58" s="28"/>
      <c r="AL58" s="28"/>
      <c r="AM58" s="28"/>
      <c r="AN58" s="28"/>
      <c r="AO58" s="28"/>
      <c r="AP58" s="28"/>
      <c r="AQ58" s="28"/>
      <c r="AR58" s="29"/>
      <c r="AS58" s="27"/>
      <c r="AT58" s="28"/>
      <c r="AU58" s="28"/>
      <c r="AV58" s="28"/>
      <c r="AW58" s="28"/>
      <c r="AX58" s="28"/>
      <c r="AY58" s="28"/>
      <c r="AZ58" s="28"/>
      <c r="BA58" s="28"/>
      <c r="BB58" s="29"/>
      <c r="BC58" s="30"/>
      <c r="BD58" s="31"/>
      <c r="BE58" s="31"/>
      <c r="BF58" s="31"/>
      <c r="BG58" s="31"/>
      <c r="BH58" s="31"/>
      <c r="BI58" s="31"/>
      <c r="BJ58" s="31"/>
      <c r="BK58" s="31"/>
      <c r="BL58" s="32"/>
    </row>
    <row r="59" spans="1:79" ht="54" customHeight="1" x14ac:dyDescent="0.2">
      <c r="A59" s="39"/>
      <c r="B59" s="40"/>
      <c r="C59" s="39"/>
      <c r="D59" s="41"/>
      <c r="E59" s="41"/>
      <c r="F59" s="40"/>
      <c r="G59" s="42" t="s">
        <v>122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4"/>
      <c r="T59" s="39"/>
      <c r="U59" s="41"/>
      <c r="V59" s="41"/>
      <c r="W59" s="41"/>
      <c r="X59" s="40"/>
      <c r="Y59" s="39"/>
      <c r="Z59" s="41"/>
      <c r="AA59" s="41"/>
      <c r="AB59" s="41"/>
      <c r="AC59" s="41"/>
      <c r="AD59" s="41"/>
      <c r="AE59" s="41"/>
      <c r="AF59" s="41"/>
      <c r="AG59" s="41"/>
      <c r="AH59" s="40"/>
      <c r="AI59" s="27"/>
      <c r="AJ59" s="28"/>
      <c r="AK59" s="28"/>
      <c r="AL59" s="28"/>
      <c r="AM59" s="28"/>
      <c r="AN59" s="28"/>
      <c r="AO59" s="28"/>
      <c r="AP59" s="28"/>
      <c r="AQ59" s="28"/>
      <c r="AR59" s="29"/>
      <c r="AS59" s="27"/>
      <c r="AT59" s="28"/>
      <c r="AU59" s="28"/>
      <c r="AV59" s="28"/>
      <c r="AW59" s="28"/>
      <c r="AX59" s="28"/>
      <c r="AY59" s="28"/>
      <c r="AZ59" s="28"/>
      <c r="BA59" s="28"/>
      <c r="BB59" s="29"/>
      <c r="BC59" s="30"/>
      <c r="BD59" s="31"/>
      <c r="BE59" s="31"/>
      <c r="BF59" s="31"/>
      <c r="BG59" s="31"/>
      <c r="BH59" s="31"/>
      <c r="BI59" s="31"/>
      <c r="BJ59" s="31"/>
      <c r="BK59" s="31"/>
      <c r="BL59" s="32"/>
    </row>
    <row r="60" spans="1:79" ht="12.75" customHeight="1" x14ac:dyDescent="0.2">
      <c r="A60" s="39"/>
      <c r="B60" s="40"/>
      <c r="C60" s="39"/>
      <c r="D60" s="41"/>
      <c r="E60" s="41"/>
      <c r="F60" s="40"/>
      <c r="G60" s="42" t="s">
        <v>99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4"/>
      <c r="T60" s="39"/>
      <c r="U60" s="41"/>
      <c r="V60" s="41"/>
      <c r="W60" s="41"/>
      <c r="X60" s="40"/>
      <c r="Y60" s="39"/>
      <c r="Z60" s="41"/>
      <c r="AA60" s="41"/>
      <c r="AB60" s="41"/>
      <c r="AC60" s="41"/>
      <c r="AD60" s="41"/>
      <c r="AE60" s="41"/>
      <c r="AF60" s="41"/>
      <c r="AG60" s="41"/>
      <c r="AH60" s="40"/>
      <c r="AI60" s="27"/>
      <c r="AJ60" s="28"/>
      <c r="AK60" s="28"/>
      <c r="AL60" s="28"/>
      <c r="AM60" s="28"/>
      <c r="AN60" s="28"/>
      <c r="AO60" s="28"/>
      <c r="AP60" s="28"/>
      <c r="AQ60" s="28"/>
      <c r="AR60" s="29"/>
      <c r="AS60" s="27"/>
      <c r="AT60" s="28"/>
      <c r="AU60" s="28"/>
      <c r="AV60" s="28"/>
      <c r="AW60" s="28"/>
      <c r="AX60" s="28"/>
      <c r="AY60" s="28"/>
      <c r="AZ60" s="28"/>
      <c r="BA60" s="28"/>
      <c r="BB60" s="29"/>
      <c r="BC60" s="30"/>
      <c r="BD60" s="31"/>
      <c r="BE60" s="31"/>
      <c r="BF60" s="31"/>
      <c r="BG60" s="31"/>
      <c r="BH60" s="31"/>
      <c r="BI60" s="31"/>
      <c r="BJ60" s="31"/>
      <c r="BK60" s="31"/>
      <c r="BL60" s="32"/>
    </row>
    <row r="61" spans="1:79" ht="27.75" customHeight="1" x14ac:dyDescent="0.2">
      <c r="A61" s="39"/>
      <c r="B61" s="40"/>
      <c r="C61" s="39"/>
      <c r="D61" s="41"/>
      <c r="E61" s="41"/>
      <c r="F61" s="40"/>
      <c r="G61" s="24" t="s">
        <v>100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8"/>
      <c r="T61" s="49" t="s">
        <v>101</v>
      </c>
      <c r="U61" s="49"/>
      <c r="V61" s="49"/>
      <c r="W61" s="49"/>
      <c r="X61" s="49"/>
      <c r="Y61" s="24" t="s">
        <v>102</v>
      </c>
      <c r="Z61" s="47"/>
      <c r="AA61" s="47"/>
      <c r="AB61" s="47"/>
      <c r="AC61" s="47"/>
      <c r="AD61" s="47"/>
      <c r="AE61" s="47"/>
      <c r="AF61" s="47"/>
      <c r="AG61" s="47"/>
      <c r="AH61" s="48"/>
      <c r="AI61" s="27">
        <v>891.4</v>
      </c>
      <c r="AJ61" s="28"/>
      <c r="AK61" s="28"/>
      <c r="AL61" s="28"/>
      <c r="AM61" s="28"/>
      <c r="AN61" s="28"/>
      <c r="AO61" s="28"/>
      <c r="AP61" s="28"/>
      <c r="AQ61" s="28"/>
      <c r="AR61" s="29"/>
      <c r="AS61" s="27">
        <v>849.1</v>
      </c>
      <c r="AT61" s="28"/>
      <c r="AU61" s="28"/>
      <c r="AV61" s="28"/>
      <c r="AW61" s="28"/>
      <c r="AX61" s="28"/>
      <c r="AY61" s="28"/>
      <c r="AZ61" s="28"/>
      <c r="BA61" s="28"/>
      <c r="BB61" s="29"/>
      <c r="BC61" s="30">
        <v>-42.3</v>
      </c>
      <c r="BD61" s="31"/>
      <c r="BE61" s="31"/>
      <c r="BF61" s="31"/>
      <c r="BG61" s="31"/>
      <c r="BH61" s="31"/>
      <c r="BI61" s="31"/>
      <c r="BJ61" s="31"/>
      <c r="BK61" s="31"/>
      <c r="BL61" s="32"/>
    </row>
    <row r="62" spans="1:79" ht="14.25" customHeight="1" x14ac:dyDescent="0.2">
      <c r="A62" s="39"/>
      <c r="B62" s="40"/>
      <c r="C62" s="39"/>
      <c r="D62" s="41"/>
      <c r="E62" s="41"/>
      <c r="F62" s="40"/>
      <c r="G62" s="42" t="s">
        <v>103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4"/>
      <c r="T62" s="45" t="s">
        <v>82</v>
      </c>
      <c r="U62" s="45"/>
      <c r="V62" s="45"/>
      <c r="W62" s="45"/>
      <c r="X62" s="45"/>
      <c r="Y62" s="24"/>
      <c r="Z62" s="25"/>
      <c r="AA62" s="25"/>
      <c r="AB62" s="25"/>
      <c r="AC62" s="25"/>
      <c r="AD62" s="25"/>
      <c r="AE62" s="25"/>
      <c r="AF62" s="25"/>
      <c r="AG62" s="25"/>
      <c r="AH62" s="26"/>
      <c r="AI62" s="27"/>
      <c r="AJ62" s="28"/>
      <c r="AK62" s="28"/>
      <c r="AL62" s="28"/>
      <c r="AM62" s="28"/>
      <c r="AN62" s="28"/>
      <c r="AO62" s="28"/>
      <c r="AP62" s="28"/>
      <c r="AQ62" s="28"/>
      <c r="AR62" s="29"/>
      <c r="AS62" s="27"/>
      <c r="AT62" s="28"/>
      <c r="AU62" s="28"/>
      <c r="AV62" s="28"/>
      <c r="AW62" s="28"/>
      <c r="AX62" s="28"/>
      <c r="AY62" s="28"/>
      <c r="AZ62" s="28"/>
      <c r="BA62" s="28"/>
      <c r="BB62" s="29"/>
      <c r="BC62" s="30"/>
      <c r="BD62" s="31"/>
      <c r="BE62" s="31"/>
      <c r="BF62" s="31"/>
      <c r="BG62" s="31"/>
      <c r="BH62" s="31"/>
      <c r="BI62" s="31"/>
      <c r="BJ62" s="31"/>
      <c r="BK62" s="31"/>
      <c r="BL62" s="32"/>
    </row>
    <row r="63" spans="1:79" ht="27.75" customHeight="1" x14ac:dyDescent="0.2">
      <c r="A63" s="39"/>
      <c r="B63" s="40"/>
      <c r="C63" s="39"/>
      <c r="D63" s="41"/>
      <c r="E63" s="41"/>
      <c r="F63" s="40"/>
      <c r="G63" s="24" t="s">
        <v>104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8"/>
      <c r="T63" s="49" t="s">
        <v>106</v>
      </c>
      <c r="U63" s="49"/>
      <c r="V63" s="49"/>
      <c r="W63" s="49"/>
      <c r="X63" s="49"/>
      <c r="Y63" s="24" t="s">
        <v>102</v>
      </c>
      <c r="Z63" s="47"/>
      <c r="AA63" s="47"/>
      <c r="AB63" s="47"/>
      <c r="AC63" s="47"/>
      <c r="AD63" s="47"/>
      <c r="AE63" s="47"/>
      <c r="AF63" s="47"/>
      <c r="AG63" s="47"/>
      <c r="AH63" s="48"/>
      <c r="AI63" s="27">
        <v>1</v>
      </c>
      <c r="AJ63" s="28"/>
      <c r="AK63" s="28"/>
      <c r="AL63" s="28"/>
      <c r="AM63" s="28"/>
      <c r="AN63" s="28"/>
      <c r="AO63" s="28"/>
      <c r="AP63" s="28"/>
      <c r="AQ63" s="28"/>
      <c r="AR63" s="29"/>
      <c r="AS63" s="27">
        <v>1</v>
      </c>
      <c r="AT63" s="28"/>
      <c r="AU63" s="28"/>
      <c r="AV63" s="28"/>
      <c r="AW63" s="28"/>
      <c r="AX63" s="28"/>
      <c r="AY63" s="28"/>
      <c r="AZ63" s="28"/>
      <c r="BA63" s="28"/>
      <c r="BB63" s="29"/>
      <c r="BC63" s="30">
        <v>0</v>
      </c>
      <c r="BD63" s="31"/>
      <c r="BE63" s="31"/>
      <c r="BF63" s="31"/>
      <c r="BG63" s="31"/>
      <c r="BH63" s="31"/>
      <c r="BI63" s="31"/>
      <c r="BJ63" s="31"/>
      <c r="BK63" s="31"/>
      <c r="BL63" s="32"/>
    </row>
    <row r="64" spans="1:79" ht="30" customHeight="1" x14ac:dyDescent="0.2">
      <c r="A64" s="39"/>
      <c r="B64" s="40"/>
      <c r="C64" s="39"/>
      <c r="D64" s="41"/>
      <c r="E64" s="41"/>
      <c r="F64" s="40"/>
      <c r="G64" s="24" t="s">
        <v>105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8"/>
      <c r="T64" s="49" t="s">
        <v>107</v>
      </c>
      <c r="U64" s="49"/>
      <c r="V64" s="49"/>
      <c r="W64" s="49"/>
      <c r="X64" s="49"/>
      <c r="Y64" s="24" t="s">
        <v>102</v>
      </c>
      <c r="Z64" s="47"/>
      <c r="AA64" s="47"/>
      <c r="AB64" s="47"/>
      <c r="AC64" s="47"/>
      <c r="AD64" s="47"/>
      <c r="AE64" s="47"/>
      <c r="AF64" s="47"/>
      <c r="AG64" s="47"/>
      <c r="AH64" s="48"/>
      <c r="AI64" s="27">
        <v>5109</v>
      </c>
      <c r="AJ64" s="28"/>
      <c r="AK64" s="28"/>
      <c r="AL64" s="28"/>
      <c r="AM64" s="28"/>
      <c r="AN64" s="28"/>
      <c r="AO64" s="28"/>
      <c r="AP64" s="28"/>
      <c r="AQ64" s="28"/>
      <c r="AR64" s="29"/>
      <c r="AS64" s="27">
        <v>5109</v>
      </c>
      <c r="AT64" s="28"/>
      <c r="AU64" s="28"/>
      <c r="AV64" s="28"/>
      <c r="AW64" s="28"/>
      <c r="AX64" s="28"/>
      <c r="AY64" s="28"/>
      <c r="AZ64" s="28"/>
      <c r="BA64" s="28"/>
      <c r="BB64" s="29"/>
      <c r="BC64" s="30">
        <v>0</v>
      </c>
      <c r="BD64" s="31"/>
      <c r="BE64" s="31"/>
      <c r="BF64" s="31"/>
      <c r="BG64" s="31"/>
      <c r="BH64" s="31"/>
      <c r="BI64" s="31"/>
      <c r="BJ64" s="31"/>
      <c r="BK64" s="31"/>
      <c r="BL64" s="32"/>
    </row>
    <row r="65" spans="1:79" ht="27.75" customHeight="1" x14ac:dyDescent="0.2">
      <c r="A65" s="39"/>
      <c r="B65" s="40"/>
      <c r="C65" s="39"/>
      <c r="D65" s="41"/>
      <c r="E65" s="41"/>
      <c r="F65" s="40"/>
      <c r="G65" s="42" t="s">
        <v>108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4"/>
      <c r="T65" s="45" t="s">
        <v>82</v>
      </c>
      <c r="U65" s="45"/>
      <c r="V65" s="45"/>
      <c r="W65" s="45"/>
      <c r="X65" s="45"/>
      <c r="Y65" s="42" t="s">
        <v>82</v>
      </c>
      <c r="Z65" s="43"/>
      <c r="AA65" s="43"/>
      <c r="AB65" s="43"/>
      <c r="AC65" s="43"/>
      <c r="AD65" s="43"/>
      <c r="AE65" s="43"/>
      <c r="AF65" s="43"/>
      <c r="AG65" s="43"/>
      <c r="AH65" s="44"/>
      <c r="AI65" s="27"/>
      <c r="AJ65" s="28"/>
      <c r="AK65" s="28"/>
      <c r="AL65" s="28"/>
      <c r="AM65" s="28"/>
      <c r="AN65" s="28"/>
      <c r="AO65" s="28"/>
      <c r="AP65" s="28"/>
      <c r="AQ65" s="28"/>
      <c r="AR65" s="29"/>
      <c r="AS65" s="27"/>
      <c r="AT65" s="28"/>
      <c r="AU65" s="28"/>
      <c r="AV65" s="28"/>
      <c r="AW65" s="28"/>
      <c r="AX65" s="28"/>
      <c r="AY65" s="28"/>
      <c r="AZ65" s="28"/>
      <c r="BA65" s="28"/>
      <c r="BB65" s="29"/>
      <c r="BC65" s="30"/>
      <c r="BD65" s="31"/>
      <c r="BE65" s="31"/>
      <c r="BF65" s="31"/>
      <c r="BG65" s="31"/>
      <c r="BH65" s="31"/>
      <c r="BI65" s="31"/>
      <c r="BJ65" s="31"/>
      <c r="BK65" s="31"/>
      <c r="BL65" s="32"/>
    </row>
    <row r="66" spans="1:79" ht="27.75" customHeight="1" x14ac:dyDescent="0.2">
      <c r="A66" s="39"/>
      <c r="B66" s="40"/>
      <c r="C66" s="39"/>
      <c r="D66" s="41"/>
      <c r="E66" s="41"/>
      <c r="F66" s="40"/>
      <c r="G66" s="24" t="s">
        <v>109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8"/>
      <c r="T66" s="49" t="s">
        <v>101</v>
      </c>
      <c r="U66" s="49"/>
      <c r="V66" s="49"/>
      <c r="W66" s="49"/>
      <c r="X66" s="49"/>
      <c r="Y66" s="24" t="s">
        <v>102</v>
      </c>
      <c r="Z66" s="47"/>
      <c r="AA66" s="47"/>
      <c r="AB66" s="47"/>
      <c r="AC66" s="47"/>
      <c r="AD66" s="47"/>
      <c r="AE66" s="47"/>
      <c r="AF66" s="47"/>
      <c r="AG66" s="47"/>
      <c r="AH66" s="48"/>
      <c r="AI66" s="27">
        <v>891.4</v>
      </c>
      <c r="AJ66" s="28"/>
      <c r="AK66" s="28"/>
      <c r="AL66" s="28"/>
      <c r="AM66" s="28"/>
      <c r="AN66" s="28"/>
      <c r="AO66" s="28"/>
      <c r="AP66" s="28"/>
      <c r="AQ66" s="28"/>
      <c r="AR66" s="29"/>
      <c r="AS66" s="27">
        <v>849.1</v>
      </c>
      <c r="AT66" s="28"/>
      <c r="AU66" s="28"/>
      <c r="AV66" s="28"/>
      <c r="AW66" s="28"/>
      <c r="AX66" s="28"/>
      <c r="AY66" s="28"/>
      <c r="AZ66" s="28"/>
      <c r="BA66" s="28"/>
      <c r="BB66" s="29"/>
      <c r="BC66" s="30">
        <v>-42.3</v>
      </c>
      <c r="BD66" s="31"/>
      <c r="BE66" s="31"/>
      <c r="BF66" s="31"/>
      <c r="BG66" s="31"/>
      <c r="BH66" s="31"/>
      <c r="BI66" s="31"/>
      <c r="BJ66" s="31"/>
      <c r="BK66" s="31"/>
      <c r="BL66" s="32"/>
    </row>
    <row r="67" spans="1:79" ht="12.75" customHeight="1" x14ac:dyDescent="0.2">
      <c r="A67" s="39"/>
      <c r="B67" s="40"/>
      <c r="C67" s="39"/>
      <c r="D67" s="41"/>
      <c r="E67" s="41"/>
      <c r="F67" s="40"/>
      <c r="G67" s="42" t="s">
        <v>110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4"/>
      <c r="T67" s="45" t="s">
        <v>82</v>
      </c>
      <c r="U67" s="45"/>
      <c r="V67" s="45"/>
      <c r="W67" s="45"/>
      <c r="X67" s="45"/>
      <c r="Y67" s="42" t="s">
        <v>82</v>
      </c>
      <c r="Z67" s="43"/>
      <c r="AA67" s="43"/>
      <c r="AB67" s="43"/>
      <c r="AC67" s="43"/>
      <c r="AD67" s="43"/>
      <c r="AE67" s="43"/>
      <c r="AF67" s="43"/>
      <c r="AG67" s="43"/>
      <c r="AH67" s="44"/>
      <c r="AI67" s="27"/>
      <c r="AJ67" s="28"/>
      <c r="AK67" s="28"/>
      <c r="AL67" s="28"/>
      <c r="AM67" s="28"/>
      <c r="AN67" s="28"/>
      <c r="AO67" s="28"/>
      <c r="AP67" s="28"/>
      <c r="AQ67" s="28"/>
      <c r="AR67" s="29"/>
      <c r="AS67" s="27"/>
      <c r="AT67" s="28"/>
      <c r="AU67" s="28"/>
      <c r="AV67" s="28"/>
      <c r="AW67" s="28"/>
      <c r="AX67" s="28"/>
      <c r="AY67" s="28"/>
      <c r="AZ67" s="28"/>
      <c r="BA67" s="28"/>
      <c r="BB67" s="29"/>
      <c r="BC67" s="30"/>
      <c r="BD67" s="31"/>
      <c r="BE67" s="31"/>
      <c r="BF67" s="31"/>
      <c r="BG67" s="31"/>
      <c r="BH67" s="31"/>
      <c r="BI67" s="31"/>
      <c r="BJ67" s="31"/>
      <c r="BK67" s="31"/>
      <c r="BL67" s="32"/>
    </row>
    <row r="68" spans="1:79" ht="31.5" customHeight="1" x14ac:dyDescent="0.2">
      <c r="A68" s="39"/>
      <c r="B68" s="40"/>
      <c r="C68" s="39"/>
      <c r="D68" s="41"/>
      <c r="E68" s="41"/>
      <c r="F68" s="40"/>
      <c r="G68" s="24" t="s">
        <v>123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8"/>
      <c r="T68" s="49" t="s">
        <v>112</v>
      </c>
      <c r="U68" s="49"/>
      <c r="V68" s="49"/>
      <c r="W68" s="49"/>
      <c r="X68" s="49"/>
      <c r="Y68" s="24" t="s">
        <v>113</v>
      </c>
      <c r="Z68" s="47"/>
      <c r="AA68" s="47"/>
      <c r="AB68" s="47"/>
      <c r="AC68" s="47"/>
      <c r="AD68" s="47"/>
      <c r="AE68" s="47"/>
      <c r="AF68" s="47"/>
      <c r="AG68" s="47"/>
      <c r="AH68" s="48"/>
      <c r="AI68" s="27">
        <v>150</v>
      </c>
      <c r="AJ68" s="28"/>
      <c r="AK68" s="28"/>
      <c r="AL68" s="28"/>
      <c r="AM68" s="28"/>
      <c r="AN68" s="28"/>
      <c r="AO68" s="28"/>
      <c r="AP68" s="28"/>
      <c r="AQ68" s="28"/>
      <c r="AR68" s="29"/>
      <c r="AS68" s="27">
        <v>150</v>
      </c>
      <c r="AT68" s="28"/>
      <c r="AU68" s="28"/>
      <c r="AV68" s="28"/>
      <c r="AW68" s="28"/>
      <c r="AX68" s="28"/>
      <c r="AY68" s="28"/>
      <c r="AZ68" s="28"/>
      <c r="BA68" s="28"/>
      <c r="BB68" s="29"/>
      <c r="BC68" s="30">
        <v>0</v>
      </c>
      <c r="BD68" s="31"/>
      <c r="BE68" s="31"/>
      <c r="BF68" s="31"/>
      <c r="BG68" s="31"/>
      <c r="BH68" s="31"/>
      <c r="BI68" s="31"/>
      <c r="BJ68" s="31"/>
      <c r="BK68" s="31"/>
      <c r="BL68" s="32"/>
    </row>
    <row r="69" spans="1:79" ht="66" customHeight="1" x14ac:dyDescent="0.2">
      <c r="A69" s="39"/>
      <c r="B69" s="40"/>
      <c r="C69" s="39"/>
      <c r="D69" s="41"/>
      <c r="E69" s="41"/>
      <c r="F69" s="40"/>
      <c r="G69" s="24" t="s">
        <v>124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8"/>
      <c r="T69" s="39"/>
      <c r="U69" s="41"/>
      <c r="V69" s="41"/>
      <c r="W69" s="41"/>
      <c r="X69" s="40"/>
      <c r="Y69" s="39"/>
      <c r="Z69" s="41"/>
      <c r="AA69" s="41"/>
      <c r="AB69" s="41"/>
      <c r="AC69" s="41"/>
      <c r="AD69" s="41"/>
      <c r="AE69" s="41"/>
      <c r="AF69" s="41"/>
      <c r="AG69" s="41"/>
      <c r="AH69" s="40"/>
      <c r="AI69" s="27"/>
      <c r="AJ69" s="28"/>
      <c r="AK69" s="28"/>
      <c r="AL69" s="28"/>
      <c r="AM69" s="28"/>
      <c r="AN69" s="28"/>
      <c r="AO69" s="28"/>
      <c r="AP69" s="28"/>
      <c r="AQ69" s="28"/>
      <c r="AR69" s="29"/>
      <c r="AS69" s="27"/>
      <c r="AT69" s="28"/>
      <c r="AU69" s="28"/>
      <c r="AV69" s="28"/>
      <c r="AW69" s="28"/>
      <c r="AX69" s="28"/>
      <c r="AY69" s="28"/>
      <c r="AZ69" s="28"/>
      <c r="BA69" s="28"/>
      <c r="BB69" s="29"/>
      <c r="BC69" s="30"/>
      <c r="BD69" s="31"/>
      <c r="BE69" s="31"/>
      <c r="BF69" s="31"/>
      <c r="BG69" s="31"/>
      <c r="BH69" s="31"/>
      <c r="BI69" s="31"/>
      <c r="BJ69" s="31"/>
      <c r="BK69" s="31"/>
      <c r="BL69" s="32"/>
    </row>
    <row r="70" spans="1:79" ht="14.25" customHeight="1" x14ac:dyDescent="0.2">
      <c r="A70" s="39"/>
      <c r="B70" s="40"/>
      <c r="C70" s="39"/>
      <c r="D70" s="41"/>
      <c r="E70" s="41"/>
      <c r="F70" s="40"/>
      <c r="G70" s="42" t="s">
        <v>99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4"/>
      <c r="T70" s="39"/>
      <c r="U70" s="41"/>
      <c r="V70" s="41"/>
      <c r="W70" s="41"/>
      <c r="X70" s="40"/>
      <c r="Y70" s="39"/>
      <c r="Z70" s="41"/>
      <c r="AA70" s="41"/>
      <c r="AB70" s="41"/>
      <c r="AC70" s="41"/>
      <c r="AD70" s="41"/>
      <c r="AE70" s="41"/>
      <c r="AF70" s="41"/>
      <c r="AG70" s="41"/>
      <c r="AH70" s="40"/>
      <c r="AI70" s="27"/>
      <c r="AJ70" s="28"/>
      <c r="AK70" s="28"/>
      <c r="AL70" s="28"/>
      <c r="AM70" s="28"/>
      <c r="AN70" s="28"/>
      <c r="AO70" s="28"/>
      <c r="AP70" s="28"/>
      <c r="AQ70" s="28"/>
      <c r="AR70" s="29"/>
      <c r="AS70" s="27"/>
      <c r="AT70" s="28"/>
      <c r="AU70" s="28"/>
      <c r="AV70" s="28"/>
      <c r="AW70" s="28"/>
      <c r="AX70" s="28"/>
      <c r="AY70" s="28"/>
      <c r="AZ70" s="28"/>
      <c r="BA70" s="28"/>
      <c r="BB70" s="29"/>
      <c r="BC70" s="30"/>
      <c r="BD70" s="31"/>
      <c r="BE70" s="31"/>
      <c r="BF70" s="31"/>
      <c r="BG70" s="31"/>
      <c r="BH70" s="31"/>
      <c r="BI70" s="31"/>
      <c r="BJ70" s="31"/>
      <c r="BK70" s="31"/>
      <c r="BL70" s="32"/>
    </row>
    <row r="71" spans="1:79" ht="27.75" customHeight="1" x14ac:dyDescent="0.2">
      <c r="A71" s="39"/>
      <c r="B71" s="40"/>
      <c r="C71" s="39"/>
      <c r="D71" s="41"/>
      <c r="E71" s="41"/>
      <c r="F71" s="40"/>
      <c r="G71" s="24" t="s">
        <v>100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8"/>
      <c r="T71" s="49" t="s">
        <v>101</v>
      </c>
      <c r="U71" s="49"/>
      <c r="V71" s="49"/>
      <c r="W71" s="49"/>
      <c r="X71" s="49"/>
      <c r="Y71" s="24" t="s">
        <v>102</v>
      </c>
      <c r="Z71" s="47"/>
      <c r="AA71" s="47"/>
      <c r="AB71" s="47"/>
      <c r="AC71" s="47"/>
      <c r="AD71" s="47"/>
      <c r="AE71" s="47"/>
      <c r="AF71" s="47"/>
      <c r="AG71" s="47"/>
      <c r="AH71" s="48"/>
      <c r="AI71" s="27">
        <v>27.2</v>
      </c>
      <c r="AJ71" s="28"/>
      <c r="AK71" s="28"/>
      <c r="AL71" s="28"/>
      <c r="AM71" s="28"/>
      <c r="AN71" s="28"/>
      <c r="AO71" s="28"/>
      <c r="AP71" s="28"/>
      <c r="AQ71" s="28"/>
      <c r="AR71" s="29"/>
      <c r="AS71" s="27">
        <v>27.2</v>
      </c>
      <c r="AT71" s="28"/>
      <c r="AU71" s="28"/>
      <c r="AV71" s="28"/>
      <c r="AW71" s="28"/>
      <c r="AX71" s="28"/>
      <c r="AY71" s="28"/>
      <c r="AZ71" s="28"/>
      <c r="BA71" s="28"/>
      <c r="BB71" s="29"/>
      <c r="BC71" s="30">
        <v>0</v>
      </c>
      <c r="BD71" s="31"/>
      <c r="BE71" s="31"/>
      <c r="BF71" s="31"/>
      <c r="BG71" s="31"/>
      <c r="BH71" s="31"/>
      <c r="BI71" s="31"/>
      <c r="BJ71" s="31"/>
      <c r="BK71" s="31"/>
      <c r="BL71" s="32"/>
    </row>
    <row r="72" spans="1:79" ht="12.75" customHeight="1" x14ac:dyDescent="0.2">
      <c r="A72" s="39"/>
      <c r="B72" s="40"/>
      <c r="C72" s="39"/>
      <c r="D72" s="41"/>
      <c r="E72" s="41"/>
      <c r="F72" s="40"/>
      <c r="G72" s="42" t="s">
        <v>103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4"/>
      <c r="T72" s="45" t="s">
        <v>82</v>
      </c>
      <c r="U72" s="45"/>
      <c r="V72" s="45"/>
      <c r="W72" s="45"/>
      <c r="X72" s="45"/>
      <c r="Y72" s="24"/>
      <c r="Z72" s="25"/>
      <c r="AA72" s="25"/>
      <c r="AB72" s="25"/>
      <c r="AC72" s="25"/>
      <c r="AD72" s="25"/>
      <c r="AE72" s="25"/>
      <c r="AF72" s="25"/>
      <c r="AG72" s="25"/>
      <c r="AH72" s="26"/>
      <c r="AI72" s="27"/>
      <c r="AJ72" s="28"/>
      <c r="AK72" s="28"/>
      <c r="AL72" s="28"/>
      <c r="AM72" s="28"/>
      <c r="AN72" s="28"/>
      <c r="AO72" s="28"/>
      <c r="AP72" s="28"/>
      <c r="AQ72" s="28"/>
      <c r="AR72" s="29"/>
      <c r="AS72" s="27"/>
      <c r="AT72" s="28"/>
      <c r="AU72" s="28"/>
      <c r="AV72" s="28"/>
      <c r="AW72" s="28"/>
      <c r="AX72" s="28"/>
      <c r="AY72" s="28"/>
      <c r="AZ72" s="28"/>
      <c r="BA72" s="28"/>
      <c r="BB72" s="29"/>
      <c r="BC72" s="30"/>
      <c r="BD72" s="31"/>
      <c r="BE72" s="31"/>
      <c r="BF72" s="31"/>
      <c r="BG72" s="31"/>
      <c r="BH72" s="31"/>
      <c r="BI72" s="31"/>
      <c r="BJ72" s="31"/>
      <c r="BK72" s="31"/>
      <c r="BL72" s="32"/>
    </row>
    <row r="73" spans="1:79" ht="27" customHeight="1" x14ac:dyDescent="0.2">
      <c r="A73" s="39"/>
      <c r="B73" s="40"/>
      <c r="C73" s="39"/>
      <c r="D73" s="41"/>
      <c r="E73" s="41"/>
      <c r="F73" s="40"/>
      <c r="G73" s="24" t="s">
        <v>104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8"/>
      <c r="T73" s="49" t="s">
        <v>106</v>
      </c>
      <c r="U73" s="49"/>
      <c r="V73" s="49"/>
      <c r="W73" s="49"/>
      <c r="X73" s="49"/>
      <c r="Y73" s="24" t="s">
        <v>102</v>
      </c>
      <c r="Z73" s="47"/>
      <c r="AA73" s="47"/>
      <c r="AB73" s="47"/>
      <c r="AC73" s="47"/>
      <c r="AD73" s="47"/>
      <c r="AE73" s="47"/>
      <c r="AF73" s="47"/>
      <c r="AG73" s="47"/>
      <c r="AH73" s="48"/>
      <c r="AI73" s="27">
        <v>1</v>
      </c>
      <c r="AJ73" s="28"/>
      <c r="AK73" s="28"/>
      <c r="AL73" s="28"/>
      <c r="AM73" s="28"/>
      <c r="AN73" s="28"/>
      <c r="AO73" s="28"/>
      <c r="AP73" s="28"/>
      <c r="AQ73" s="28"/>
      <c r="AR73" s="29"/>
      <c r="AS73" s="27">
        <v>1</v>
      </c>
      <c r="AT73" s="28"/>
      <c r="AU73" s="28"/>
      <c r="AV73" s="28"/>
      <c r="AW73" s="28"/>
      <c r="AX73" s="28"/>
      <c r="AY73" s="28"/>
      <c r="AZ73" s="28"/>
      <c r="BA73" s="28"/>
      <c r="BB73" s="29"/>
      <c r="BC73" s="30">
        <v>0</v>
      </c>
      <c r="BD73" s="31"/>
      <c r="BE73" s="31"/>
      <c r="BF73" s="31"/>
      <c r="BG73" s="31"/>
      <c r="BH73" s="31"/>
      <c r="BI73" s="31"/>
      <c r="BJ73" s="31"/>
      <c r="BK73" s="31"/>
      <c r="BL73" s="32"/>
    </row>
    <row r="74" spans="1:79" ht="27" customHeight="1" x14ac:dyDescent="0.2">
      <c r="A74" s="39"/>
      <c r="B74" s="40"/>
      <c r="C74" s="39"/>
      <c r="D74" s="41"/>
      <c r="E74" s="41"/>
      <c r="F74" s="40"/>
      <c r="G74" s="24" t="s">
        <v>105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8"/>
      <c r="T74" s="49" t="s">
        <v>101</v>
      </c>
      <c r="U74" s="49"/>
      <c r="V74" s="49"/>
      <c r="W74" s="49"/>
      <c r="X74" s="49"/>
      <c r="Y74" s="24" t="s">
        <v>102</v>
      </c>
      <c r="Z74" s="47"/>
      <c r="AA74" s="47"/>
      <c r="AB74" s="47"/>
      <c r="AC74" s="47"/>
      <c r="AD74" s="47"/>
      <c r="AE74" s="47"/>
      <c r="AF74" s="47"/>
      <c r="AG74" s="47"/>
      <c r="AH74" s="48"/>
      <c r="AI74" s="27">
        <v>27.2</v>
      </c>
      <c r="AJ74" s="28"/>
      <c r="AK74" s="28"/>
      <c r="AL74" s="28"/>
      <c r="AM74" s="28"/>
      <c r="AN74" s="28"/>
      <c r="AO74" s="28"/>
      <c r="AP74" s="28"/>
      <c r="AQ74" s="28"/>
      <c r="AR74" s="29"/>
      <c r="AS74" s="27">
        <v>27.2</v>
      </c>
      <c r="AT74" s="28"/>
      <c r="AU74" s="28"/>
      <c r="AV74" s="28"/>
      <c r="AW74" s="28"/>
      <c r="AX74" s="28"/>
      <c r="AY74" s="28"/>
      <c r="AZ74" s="28"/>
      <c r="BA74" s="28"/>
      <c r="BB74" s="29"/>
      <c r="BC74" s="30">
        <v>0</v>
      </c>
      <c r="BD74" s="31"/>
      <c r="BE74" s="31"/>
      <c r="BF74" s="31"/>
      <c r="BG74" s="31"/>
      <c r="BH74" s="31"/>
      <c r="BI74" s="31"/>
      <c r="BJ74" s="31"/>
      <c r="BK74" s="31"/>
      <c r="BL74" s="32"/>
    </row>
    <row r="75" spans="1:79" ht="15.75" customHeight="1" x14ac:dyDescent="0.2">
      <c r="A75" s="39"/>
      <c r="B75" s="40"/>
      <c r="C75" s="39"/>
      <c r="D75" s="41"/>
      <c r="E75" s="41"/>
      <c r="F75" s="40"/>
      <c r="G75" s="42" t="s">
        <v>108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4"/>
      <c r="T75" s="45" t="s">
        <v>82</v>
      </c>
      <c r="U75" s="45"/>
      <c r="V75" s="45"/>
      <c r="W75" s="45"/>
      <c r="X75" s="45"/>
      <c r="Y75" s="42" t="s">
        <v>82</v>
      </c>
      <c r="Z75" s="43"/>
      <c r="AA75" s="43"/>
      <c r="AB75" s="43"/>
      <c r="AC75" s="43"/>
      <c r="AD75" s="43"/>
      <c r="AE75" s="43"/>
      <c r="AF75" s="43"/>
      <c r="AG75" s="43"/>
      <c r="AH75" s="44"/>
      <c r="AI75" s="27"/>
      <c r="AJ75" s="28"/>
      <c r="AK75" s="28"/>
      <c r="AL75" s="28"/>
      <c r="AM75" s="28"/>
      <c r="AN75" s="28"/>
      <c r="AO75" s="28"/>
      <c r="AP75" s="28"/>
      <c r="AQ75" s="28"/>
      <c r="AR75" s="29"/>
      <c r="AS75" s="27"/>
      <c r="AT75" s="28"/>
      <c r="AU75" s="28"/>
      <c r="AV75" s="28"/>
      <c r="AW75" s="28"/>
      <c r="AX75" s="28"/>
      <c r="AY75" s="28"/>
      <c r="AZ75" s="28"/>
      <c r="BA75" s="28"/>
      <c r="BB75" s="29"/>
      <c r="BC75" s="30"/>
      <c r="BD75" s="31"/>
      <c r="BE75" s="31"/>
      <c r="BF75" s="31"/>
      <c r="BG75" s="31"/>
      <c r="BH75" s="31"/>
      <c r="BI75" s="31"/>
      <c r="BJ75" s="31"/>
      <c r="BK75" s="31"/>
      <c r="BL75" s="32"/>
    </row>
    <row r="76" spans="1:79" ht="27.75" customHeight="1" x14ac:dyDescent="0.2">
      <c r="A76" s="39"/>
      <c r="B76" s="40"/>
      <c r="C76" s="39"/>
      <c r="D76" s="41"/>
      <c r="E76" s="41"/>
      <c r="F76" s="40"/>
      <c r="G76" s="24" t="s">
        <v>109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8"/>
      <c r="T76" s="49" t="s">
        <v>101</v>
      </c>
      <c r="U76" s="49"/>
      <c r="V76" s="49"/>
      <c r="W76" s="49"/>
      <c r="X76" s="49"/>
      <c r="Y76" s="24" t="s">
        <v>102</v>
      </c>
      <c r="Z76" s="47"/>
      <c r="AA76" s="47"/>
      <c r="AB76" s="47"/>
      <c r="AC76" s="47"/>
      <c r="AD76" s="47"/>
      <c r="AE76" s="47"/>
      <c r="AF76" s="47"/>
      <c r="AG76" s="47"/>
      <c r="AH76" s="48"/>
      <c r="AI76" s="27">
        <v>27.2</v>
      </c>
      <c r="AJ76" s="28"/>
      <c r="AK76" s="28"/>
      <c r="AL76" s="28"/>
      <c r="AM76" s="28"/>
      <c r="AN76" s="28"/>
      <c r="AO76" s="28"/>
      <c r="AP76" s="28"/>
      <c r="AQ76" s="28"/>
      <c r="AR76" s="29"/>
      <c r="AS76" s="27">
        <v>27.2</v>
      </c>
      <c r="AT76" s="28"/>
      <c r="AU76" s="28"/>
      <c r="AV76" s="28"/>
      <c r="AW76" s="28"/>
      <c r="AX76" s="28"/>
      <c r="AY76" s="28"/>
      <c r="AZ76" s="28"/>
      <c r="BA76" s="28"/>
      <c r="BB76" s="29"/>
      <c r="BC76" s="30">
        <v>0</v>
      </c>
      <c r="BD76" s="31"/>
      <c r="BE76" s="31"/>
      <c r="BF76" s="31"/>
      <c r="BG76" s="31"/>
      <c r="BH76" s="31"/>
      <c r="BI76" s="31"/>
      <c r="BJ76" s="31"/>
      <c r="BK76" s="31"/>
      <c r="BL76" s="32"/>
    </row>
    <row r="77" spans="1:79" ht="12.75" customHeight="1" x14ac:dyDescent="0.2">
      <c r="A77" s="39"/>
      <c r="B77" s="40"/>
      <c r="C77" s="39"/>
      <c r="D77" s="41"/>
      <c r="E77" s="41"/>
      <c r="F77" s="40"/>
      <c r="G77" s="42" t="s">
        <v>110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4"/>
      <c r="T77" s="45" t="s">
        <v>82</v>
      </c>
      <c r="U77" s="45"/>
      <c r="V77" s="45"/>
      <c r="W77" s="45"/>
      <c r="X77" s="45"/>
      <c r="Y77" s="42" t="s">
        <v>82</v>
      </c>
      <c r="Z77" s="43"/>
      <c r="AA77" s="43"/>
      <c r="AB77" s="43"/>
      <c r="AC77" s="43"/>
      <c r="AD77" s="43"/>
      <c r="AE77" s="43"/>
      <c r="AF77" s="43"/>
      <c r="AG77" s="43"/>
      <c r="AH77" s="44"/>
      <c r="AI77" s="27"/>
      <c r="AJ77" s="28"/>
      <c r="AK77" s="28"/>
      <c r="AL77" s="28"/>
      <c r="AM77" s="28"/>
      <c r="AN77" s="28"/>
      <c r="AO77" s="28"/>
      <c r="AP77" s="28"/>
      <c r="AQ77" s="28"/>
      <c r="AR77" s="29"/>
      <c r="AS77" s="27"/>
      <c r="AT77" s="28"/>
      <c r="AU77" s="28"/>
      <c r="AV77" s="28"/>
      <c r="AW77" s="28"/>
      <c r="AX77" s="28"/>
      <c r="AY77" s="28"/>
      <c r="AZ77" s="28"/>
      <c r="BA77" s="28"/>
      <c r="BB77" s="29"/>
      <c r="BC77" s="30"/>
      <c r="BD77" s="31"/>
      <c r="BE77" s="31"/>
      <c r="BF77" s="31"/>
      <c r="BG77" s="31"/>
      <c r="BH77" s="31"/>
      <c r="BI77" s="31"/>
      <c r="BJ77" s="31"/>
      <c r="BK77" s="31"/>
      <c r="BL77" s="32"/>
    </row>
    <row r="78" spans="1:79" ht="26.25" customHeight="1" x14ac:dyDescent="0.2">
      <c r="A78" s="39"/>
      <c r="B78" s="40"/>
      <c r="C78" s="39"/>
      <c r="D78" s="41"/>
      <c r="E78" s="41"/>
      <c r="F78" s="40"/>
      <c r="G78" s="24" t="s">
        <v>123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8"/>
      <c r="T78" s="49" t="s">
        <v>112</v>
      </c>
      <c r="U78" s="49"/>
      <c r="V78" s="49"/>
      <c r="W78" s="49"/>
      <c r="X78" s="49"/>
      <c r="Y78" s="24" t="s">
        <v>113</v>
      </c>
      <c r="Z78" s="47"/>
      <c r="AA78" s="47"/>
      <c r="AB78" s="47"/>
      <c r="AC78" s="47"/>
      <c r="AD78" s="47"/>
      <c r="AE78" s="47"/>
      <c r="AF78" s="47"/>
      <c r="AG78" s="47"/>
      <c r="AH78" s="48"/>
      <c r="AI78" s="27">
        <v>150</v>
      </c>
      <c r="AJ78" s="28"/>
      <c r="AK78" s="28"/>
      <c r="AL78" s="28"/>
      <c r="AM78" s="28"/>
      <c r="AN78" s="28"/>
      <c r="AO78" s="28"/>
      <c r="AP78" s="28"/>
      <c r="AQ78" s="28"/>
      <c r="AR78" s="29"/>
      <c r="AS78" s="27">
        <v>150</v>
      </c>
      <c r="AT78" s="28"/>
      <c r="AU78" s="28"/>
      <c r="AV78" s="28"/>
      <c r="AW78" s="28"/>
      <c r="AX78" s="28"/>
      <c r="AY78" s="28"/>
      <c r="AZ78" s="28"/>
      <c r="BA78" s="28"/>
      <c r="BB78" s="29"/>
      <c r="BC78" s="30">
        <v>0</v>
      </c>
      <c r="BD78" s="31"/>
      <c r="BE78" s="31"/>
      <c r="BF78" s="31"/>
      <c r="BG78" s="31"/>
      <c r="BH78" s="31"/>
      <c r="BI78" s="31"/>
      <c r="BJ78" s="31"/>
      <c r="BK78" s="31"/>
      <c r="BL78" s="32"/>
    </row>
    <row r="79" spans="1:79" ht="12.75" customHeight="1" x14ac:dyDescent="0.2">
      <c r="A79" s="35"/>
      <c r="B79" s="35"/>
      <c r="C79" s="67"/>
      <c r="D79" s="67"/>
      <c r="E79" s="67"/>
      <c r="F79" s="67"/>
      <c r="G79" s="24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8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CA79" s="13" t="s">
        <v>75</v>
      </c>
    </row>
    <row r="81" spans="1:80" s="14" customFormat="1" ht="15.75" customHeight="1" x14ac:dyDescent="0.2">
      <c r="A81" s="33" t="s">
        <v>34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</row>
    <row r="82" spans="1:80" ht="15" customHeight="1" x14ac:dyDescent="0.2">
      <c r="A82" s="34" t="s">
        <v>87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4" spans="1:80" ht="39.950000000000003" customHeight="1" x14ac:dyDescent="0.2">
      <c r="A84" s="55" t="s">
        <v>22</v>
      </c>
      <c r="B84" s="55"/>
      <c r="C84" s="55"/>
      <c r="D84" s="55" t="s">
        <v>21</v>
      </c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98" t="s">
        <v>14</v>
      </c>
      <c r="R84" s="99"/>
      <c r="S84" s="99"/>
      <c r="T84" s="99"/>
      <c r="U84" s="100"/>
      <c r="V84" s="55" t="s">
        <v>41</v>
      </c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 t="s">
        <v>42</v>
      </c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 t="s">
        <v>43</v>
      </c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 t="s">
        <v>44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</row>
    <row r="85" spans="1:80" ht="33.950000000000003" customHeight="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101"/>
      <c r="R85" s="102"/>
      <c r="S85" s="102"/>
      <c r="T85" s="102"/>
      <c r="U85" s="103"/>
      <c r="V85" s="55" t="s">
        <v>10</v>
      </c>
      <c r="W85" s="55"/>
      <c r="X85" s="55"/>
      <c r="Y85" s="55"/>
      <c r="Z85" s="55" t="s">
        <v>9</v>
      </c>
      <c r="AA85" s="55"/>
      <c r="AB85" s="55"/>
      <c r="AC85" s="55"/>
      <c r="AD85" s="55" t="s">
        <v>23</v>
      </c>
      <c r="AE85" s="55"/>
      <c r="AF85" s="55"/>
      <c r="AG85" s="55"/>
      <c r="AH85" s="55" t="s">
        <v>10</v>
      </c>
      <c r="AI85" s="55"/>
      <c r="AJ85" s="55"/>
      <c r="AK85" s="55"/>
      <c r="AL85" s="55" t="s">
        <v>9</v>
      </c>
      <c r="AM85" s="55"/>
      <c r="AN85" s="55"/>
      <c r="AO85" s="55"/>
      <c r="AP85" s="55" t="s">
        <v>23</v>
      </c>
      <c r="AQ85" s="55"/>
      <c r="AR85" s="55"/>
      <c r="AS85" s="55"/>
      <c r="AT85" s="55" t="s">
        <v>10</v>
      </c>
      <c r="AU85" s="55"/>
      <c r="AV85" s="55"/>
      <c r="AW85" s="55"/>
      <c r="AX85" s="55" t="s">
        <v>9</v>
      </c>
      <c r="AY85" s="55"/>
      <c r="AZ85" s="55"/>
      <c r="BA85" s="55"/>
      <c r="BB85" s="55" t="s">
        <v>23</v>
      </c>
      <c r="BC85" s="55"/>
      <c r="BD85" s="55"/>
      <c r="BE85" s="55"/>
      <c r="BF85" s="55" t="s">
        <v>10</v>
      </c>
      <c r="BG85" s="55"/>
      <c r="BH85" s="55"/>
      <c r="BI85" s="55"/>
      <c r="BJ85" s="55" t="s">
        <v>9</v>
      </c>
      <c r="BK85" s="55"/>
      <c r="BL85" s="55"/>
      <c r="BM85" s="55"/>
      <c r="BN85" s="55" t="s">
        <v>23</v>
      </c>
      <c r="BO85" s="55"/>
      <c r="BP85" s="55"/>
      <c r="BQ85" s="55"/>
    </row>
    <row r="86" spans="1:80" ht="15" customHeight="1" x14ac:dyDescent="0.2">
      <c r="A86" s="55">
        <v>1</v>
      </c>
      <c r="B86" s="55"/>
      <c r="C86" s="55"/>
      <c r="D86" s="55">
        <v>2</v>
      </c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62">
        <v>3</v>
      </c>
      <c r="R86" s="63"/>
      <c r="S86" s="63"/>
      <c r="T86" s="63"/>
      <c r="U86" s="64"/>
      <c r="V86" s="55">
        <v>4</v>
      </c>
      <c r="W86" s="55"/>
      <c r="X86" s="55"/>
      <c r="Y86" s="55"/>
      <c r="Z86" s="55">
        <v>5</v>
      </c>
      <c r="AA86" s="55"/>
      <c r="AB86" s="55"/>
      <c r="AC86" s="55"/>
      <c r="AD86" s="55">
        <v>6</v>
      </c>
      <c r="AE86" s="55"/>
      <c r="AF86" s="55"/>
      <c r="AG86" s="55"/>
      <c r="AH86" s="55">
        <v>7</v>
      </c>
      <c r="AI86" s="55"/>
      <c r="AJ86" s="55"/>
      <c r="AK86" s="55"/>
      <c r="AL86" s="55">
        <v>8</v>
      </c>
      <c r="AM86" s="55"/>
      <c r="AN86" s="55"/>
      <c r="AO86" s="55"/>
      <c r="AP86" s="55">
        <v>9</v>
      </c>
      <c r="AQ86" s="55"/>
      <c r="AR86" s="55"/>
      <c r="AS86" s="55"/>
      <c r="AT86" s="55">
        <v>10</v>
      </c>
      <c r="AU86" s="55"/>
      <c r="AV86" s="55"/>
      <c r="AW86" s="55"/>
      <c r="AX86" s="55">
        <v>11</v>
      </c>
      <c r="AY86" s="55"/>
      <c r="AZ86" s="55"/>
      <c r="BA86" s="55"/>
      <c r="BB86" s="55">
        <v>12</v>
      </c>
      <c r="BC86" s="55"/>
      <c r="BD86" s="55"/>
      <c r="BE86" s="55"/>
      <c r="BF86" s="55">
        <v>13</v>
      </c>
      <c r="BG86" s="55"/>
      <c r="BH86" s="55"/>
      <c r="BI86" s="55"/>
      <c r="BJ86" s="55">
        <v>14</v>
      </c>
      <c r="BK86" s="55"/>
      <c r="BL86" s="55"/>
      <c r="BM86" s="55"/>
      <c r="BN86" s="55">
        <v>15</v>
      </c>
      <c r="BO86" s="55"/>
      <c r="BP86" s="55"/>
      <c r="BQ86" s="55"/>
    </row>
    <row r="87" spans="1:80" ht="12.75" hidden="1" customHeight="1" x14ac:dyDescent="0.2">
      <c r="A87" s="39" t="s">
        <v>58</v>
      </c>
      <c r="B87" s="41"/>
      <c r="C87" s="40"/>
      <c r="D87" s="77" t="s">
        <v>55</v>
      </c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9"/>
      <c r="Q87" s="39" t="s">
        <v>53</v>
      </c>
      <c r="R87" s="41"/>
      <c r="S87" s="41"/>
      <c r="T87" s="41"/>
      <c r="U87" s="40"/>
      <c r="V87" s="27" t="s">
        <v>45</v>
      </c>
      <c r="W87" s="28"/>
      <c r="X87" s="28"/>
      <c r="Y87" s="29"/>
      <c r="Z87" s="27" t="s">
        <v>59</v>
      </c>
      <c r="AA87" s="28"/>
      <c r="AB87" s="28"/>
      <c r="AC87" s="29"/>
      <c r="AD87" s="71" t="s">
        <v>62</v>
      </c>
      <c r="AE87" s="72"/>
      <c r="AF87" s="72"/>
      <c r="AG87" s="73"/>
      <c r="AH87" s="27" t="s">
        <v>47</v>
      </c>
      <c r="AI87" s="28"/>
      <c r="AJ87" s="28"/>
      <c r="AK87" s="29"/>
      <c r="AL87" s="27" t="s">
        <v>46</v>
      </c>
      <c r="AM87" s="28"/>
      <c r="AN87" s="28"/>
      <c r="AO87" s="29"/>
      <c r="AP87" s="71" t="s">
        <v>62</v>
      </c>
      <c r="AQ87" s="72"/>
      <c r="AR87" s="72"/>
      <c r="AS87" s="73"/>
      <c r="AT87" s="27" t="s">
        <v>48</v>
      </c>
      <c r="AU87" s="28"/>
      <c r="AV87" s="28"/>
      <c r="AW87" s="29"/>
      <c r="AX87" s="27" t="s">
        <v>49</v>
      </c>
      <c r="AY87" s="28"/>
      <c r="AZ87" s="28"/>
      <c r="BA87" s="29"/>
      <c r="BB87" s="71" t="s">
        <v>62</v>
      </c>
      <c r="BC87" s="72"/>
      <c r="BD87" s="72"/>
      <c r="BE87" s="73"/>
      <c r="BF87" s="68" t="s">
        <v>60</v>
      </c>
      <c r="BG87" s="69"/>
      <c r="BH87" s="69"/>
      <c r="BI87" s="70"/>
      <c r="BJ87" s="27" t="s">
        <v>61</v>
      </c>
      <c r="BK87" s="28"/>
      <c r="BL87" s="28"/>
      <c r="BM87" s="29"/>
      <c r="BN87" s="71" t="s">
        <v>62</v>
      </c>
      <c r="BO87" s="72"/>
      <c r="BP87" s="72"/>
      <c r="BQ87" s="73"/>
      <c r="CA87" s="13" t="s">
        <v>76</v>
      </c>
      <c r="CB87" s="13" t="s">
        <v>80</v>
      </c>
    </row>
    <row r="88" spans="1:80" s="15" customFormat="1" ht="12.75" customHeight="1" x14ac:dyDescent="0.2">
      <c r="A88" s="56" t="s">
        <v>82</v>
      </c>
      <c r="B88" s="57"/>
      <c r="C88" s="58"/>
      <c r="D88" s="59" t="s">
        <v>81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1"/>
      <c r="Q88" s="92" t="s">
        <v>82</v>
      </c>
      <c r="R88" s="93"/>
      <c r="S88" s="93"/>
      <c r="T88" s="93"/>
      <c r="U88" s="94"/>
      <c r="V88" s="74"/>
      <c r="W88" s="75"/>
      <c r="X88" s="75"/>
      <c r="Y88" s="76"/>
      <c r="Z88" s="74"/>
      <c r="AA88" s="75"/>
      <c r="AB88" s="75"/>
      <c r="AC88" s="76"/>
      <c r="AD88" s="74">
        <f>V88+Z88</f>
        <v>0</v>
      </c>
      <c r="AE88" s="75"/>
      <c r="AF88" s="75"/>
      <c r="AG88" s="76"/>
      <c r="AH88" s="74"/>
      <c r="AI88" s="75"/>
      <c r="AJ88" s="75"/>
      <c r="AK88" s="76"/>
      <c r="AL88" s="74"/>
      <c r="AM88" s="75"/>
      <c r="AN88" s="75"/>
      <c r="AO88" s="76"/>
      <c r="AP88" s="74">
        <f>AH88+AL88</f>
        <v>0</v>
      </c>
      <c r="AQ88" s="75"/>
      <c r="AR88" s="75"/>
      <c r="AS88" s="76"/>
      <c r="AT88" s="74"/>
      <c r="AU88" s="75"/>
      <c r="AV88" s="75"/>
      <c r="AW88" s="76"/>
      <c r="AX88" s="74"/>
      <c r="AY88" s="75"/>
      <c r="AZ88" s="75"/>
      <c r="BA88" s="76"/>
      <c r="BB88" s="74">
        <f>AT88+AX88</f>
        <v>0</v>
      </c>
      <c r="BC88" s="75"/>
      <c r="BD88" s="75"/>
      <c r="BE88" s="76"/>
      <c r="BF88" s="95"/>
      <c r="BG88" s="96"/>
      <c r="BH88" s="96"/>
      <c r="BI88" s="97"/>
      <c r="BJ88" s="74"/>
      <c r="BK88" s="75"/>
      <c r="BL88" s="75"/>
      <c r="BM88" s="76"/>
      <c r="BN88" s="74">
        <f>BF88+BJ88</f>
        <v>0</v>
      </c>
      <c r="BO88" s="75"/>
      <c r="BP88" s="75"/>
      <c r="BQ88" s="76"/>
      <c r="CA88" s="15" t="s">
        <v>77</v>
      </c>
    </row>
    <row r="91" spans="1:80" ht="15.75" customHeight="1" x14ac:dyDescent="0.2">
      <c r="A91" s="65" t="s">
        <v>35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</row>
    <row r="92" spans="1:80" ht="15.75" customHeight="1" x14ac:dyDescent="0.2">
      <c r="A92" s="65" t="s">
        <v>36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</row>
    <row r="93" spans="1:80" ht="18.75" customHeight="1" x14ac:dyDescent="0.2">
      <c r="A93" s="65" t="s">
        <v>37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</row>
    <row r="94" spans="1:80" ht="12" customHeight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</row>
    <row r="96" spans="1:80" ht="42" customHeight="1" x14ac:dyDescent="0.2">
      <c r="A96" s="80" t="s">
        <v>85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16"/>
      <c r="AO96" s="16"/>
      <c r="AP96" s="21" t="s">
        <v>86</v>
      </c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</row>
    <row r="97" spans="1:60" x14ac:dyDescent="0.2">
      <c r="W97" s="104" t="s">
        <v>38</v>
      </c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6"/>
      <c r="AO97" s="6"/>
      <c r="AP97" s="104" t="s">
        <v>39</v>
      </c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</row>
    <row r="100" spans="1:60" ht="15.95" customHeight="1" x14ac:dyDescent="0.2">
      <c r="A100" s="80" t="s">
        <v>126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16"/>
      <c r="AO100" s="16"/>
      <c r="AP100" s="21" t="s">
        <v>127</v>
      </c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</row>
    <row r="101" spans="1:60" x14ac:dyDescent="0.2">
      <c r="W101" s="104" t="s">
        <v>38</v>
      </c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7"/>
      <c r="AO101" s="17"/>
      <c r="AP101" s="104" t="s">
        <v>39</v>
      </c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</row>
  </sheetData>
  <mergeCells count="486">
    <mergeCell ref="W101:AM101"/>
    <mergeCell ref="AP101:BH101"/>
    <mergeCell ref="G58:S58"/>
    <mergeCell ref="G59:S59"/>
    <mergeCell ref="G68:S68"/>
    <mergeCell ref="G69:S69"/>
    <mergeCell ref="T74:X74"/>
    <mergeCell ref="A96:V96"/>
    <mergeCell ref="W96:AM96"/>
    <mergeCell ref="AP96:BH96"/>
    <mergeCell ref="W97:AM97"/>
    <mergeCell ref="AP97:BH97"/>
    <mergeCell ref="A100:V100"/>
    <mergeCell ref="W100:AM100"/>
    <mergeCell ref="AP100:BH100"/>
    <mergeCell ref="BF87:BI87"/>
    <mergeCell ref="BB86:BE86"/>
    <mergeCell ref="BF86:BI86"/>
    <mergeCell ref="AX85:BA85"/>
    <mergeCell ref="BB85:BE85"/>
    <mergeCell ref="BF85:BI85"/>
    <mergeCell ref="A81:BQ81"/>
    <mergeCell ref="A82:BL82"/>
    <mergeCell ref="A79:B79"/>
    <mergeCell ref="A91:BL91"/>
    <mergeCell ref="A92:BL92"/>
    <mergeCell ref="A93:BL93"/>
    <mergeCell ref="A94:BL94"/>
    <mergeCell ref="AL88:AO88"/>
    <mergeCell ref="AP88:AS88"/>
    <mergeCell ref="AT88:AW88"/>
    <mergeCell ref="AX88:BA88"/>
    <mergeCell ref="BB88:BE88"/>
    <mergeCell ref="BF88:BI88"/>
    <mergeCell ref="AT86:AW86"/>
    <mergeCell ref="AX86:BA86"/>
    <mergeCell ref="BJ87:BM87"/>
    <mergeCell ref="BN87:BQ87"/>
    <mergeCell ref="A88:C88"/>
    <mergeCell ref="D88:P88"/>
    <mergeCell ref="Q88:U88"/>
    <mergeCell ref="V88:Y88"/>
    <mergeCell ref="Z88:AC88"/>
    <mergeCell ref="AD88:AG88"/>
    <mergeCell ref="AH88:AK88"/>
    <mergeCell ref="AH87:AK87"/>
    <mergeCell ref="AL87:AO87"/>
    <mergeCell ref="AP87:AS87"/>
    <mergeCell ref="AT87:AW87"/>
    <mergeCell ref="AX87:BA87"/>
    <mergeCell ref="BB87:BE87"/>
    <mergeCell ref="BJ88:BM88"/>
    <mergeCell ref="BN88:BQ88"/>
    <mergeCell ref="A87:C87"/>
    <mergeCell ref="D87:P87"/>
    <mergeCell ref="Q87:U87"/>
    <mergeCell ref="V87:Y87"/>
    <mergeCell ref="Z87:AC87"/>
    <mergeCell ref="AD87:AG87"/>
    <mergeCell ref="AD86:AG86"/>
    <mergeCell ref="AH86:AK86"/>
    <mergeCell ref="AL86:AO86"/>
    <mergeCell ref="BJ85:BM85"/>
    <mergeCell ref="BN85:BQ85"/>
    <mergeCell ref="A86:C86"/>
    <mergeCell ref="D86:P86"/>
    <mergeCell ref="Q86:U86"/>
    <mergeCell ref="V86:Y86"/>
    <mergeCell ref="Z86:AC86"/>
    <mergeCell ref="Z85:AC85"/>
    <mergeCell ref="AD85:AG85"/>
    <mergeCell ref="AH85:AK85"/>
    <mergeCell ref="AL85:AO85"/>
    <mergeCell ref="AP85:AS85"/>
    <mergeCell ref="AT85:AW85"/>
    <mergeCell ref="A84:C85"/>
    <mergeCell ref="D84:P85"/>
    <mergeCell ref="Q84:U85"/>
    <mergeCell ref="V84:AG84"/>
    <mergeCell ref="AH84:AS84"/>
    <mergeCell ref="AT84:BE84"/>
    <mergeCell ref="BF84:BQ84"/>
    <mergeCell ref="V85:Y85"/>
    <mergeCell ref="BJ86:BM86"/>
    <mergeCell ref="BN86:BQ86"/>
    <mergeCell ref="AP86:AS86"/>
    <mergeCell ref="C79:F79"/>
    <mergeCell ref="G79:S79"/>
    <mergeCell ref="T79:X79"/>
    <mergeCell ref="Y79:AH79"/>
    <mergeCell ref="AI79:AR79"/>
    <mergeCell ref="AS79:BB79"/>
    <mergeCell ref="BC79:BL79"/>
    <mergeCell ref="AS78:BB78"/>
    <mergeCell ref="BC78:BL78"/>
    <mergeCell ref="A78:B78"/>
    <mergeCell ref="C78:F78"/>
    <mergeCell ref="G78:S78"/>
    <mergeCell ref="T78:X78"/>
    <mergeCell ref="Y78:AH78"/>
    <mergeCell ref="AI78:AR78"/>
    <mergeCell ref="AS76:BB76"/>
    <mergeCell ref="BC76:BL76"/>
    <mergeCell ref="A77:B77"/>
    <mergeCell ref="C77:F77"/>
    <mergeCell ref="G77:S77"/>
    <mergeCell ref="T77:X77"/>
    <mergeCell ref="Y77:AH77"/>
    <mergeCell ref="AI77:AR77"/>
    <mergeCell ref="AS77:BB77"/>
    <mergeCell ref="BC77:BL77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T69:X69"/>
    <mergeCell ref="Y69:AH69"/>
    <mergeCell ref="AI69:AR69"/>
    <mergeCell ref="AS69:BB69"/>
    <mergeCell ref="BC69:BL69"/>
    <mergeCell ref="A68:B68"/>
    <mergeCell ref="C68:F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S58:BB58"/>
    <mergeCell ref="BC58:BL58"/>
    <mergeCell ref="A59:B59"/>
    <mergeCell ref="C59:F59"/>
    <mergeCell ref="T59:X59"/>
    <mergeCell ref="Y59:AH59"/>
    <mergeCell ref="AI59:AR59"/>
    <mergeCell ref="AS59:BB59"/>
    <mergeCell ref="BC59:BL59"/>
    <mergeCell ref="A58:B58"/>
    <mergeCell ref="C58:F58"/>
    <mergeCell ref="T58:X58"/>
    <mergeCell ref="Y58:AH58"/>
    <mergeCell ref="AI58:AR58"/>
    <mergeCell ref="A56:B56"/>
    <mergeCell ref="C56:F56"/>
    <mergeCell ref="G56:S56"/>
    <mergeCell ref="T56:X56"/>
    <mergeCell ref="Y56:AH56"/>
    <mergeCell ref="AI56:AR56"/>
    <mergeCell ref="AS56:BB56"/>
    <mergeCell ref="BC56:BL56"/>
    <mergeCell ref="A57:B57"/>
    <mergeCell ref="C57:F57"/>
    <mergeCell ref="G57:S57"/>
    <mergeCell ref="T57:X57"/>
    <mergeCell ref="Y57:AH57"/>
    <mergeCell ref="AI57:AR57"/>
    <mergeCell ref="AS57:BB57"/>
    <mergeCell ref="BC57:BL57"/>
    <mergeCell ref="BG51:BL51"/>
    <mergeCell ref="A53:BL53"/>
    <mergeCell ref="A55:B55"/>
    <mergeCell ref="C55:F55"/>
    <mergeCell ref="G55:S55"/>
    <mergeCell ref="T55:X55"/>
    <mergeCell ref="Y55:AH55"/>
    <mergeCell ref="AI55:AR55"/>
    <mergeCell ref="AS55:BB55"/>
    <mergeCell ref="BC55:BL55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49:BL49"/>
    <mergeCell ref="A50:P50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49:P49"/>
    <mergeCell ref="Q49:U49"/>
    <mergeCell ref="V49:Z49"/>
    <mergeCell ref="AA49:AF49"/>
    <mergeCell ref="AG49:AK49"/>
    <mergeCell ref="AL49:AP49"/>
    <mergeCell ref="AQ49:AV49"/>
    <mergeCell ref="AW49:BA49"/>
    <mergeCell ref="BB49:BF49"/>
    <mergeCell ref="A45:BL45"/>
    <mergeCell ref="A47:P48"/>
    <mergeCell ref="Q47:AF47"/>
    <mergeCell ref="AG47:AV47"/>
    <mergeCell ref="AW47:BL47"/>
    <mergeCell ref="Q48:U48"/>
    <mergeCell ref="V48:Z48"/>
    <mergeCell ref="AA48:AF48"/>
    <mergeCell ref="AG48:AK48"/>
    <mergeCell ref="AL48:AP48"/>
    <mergeCell ref="AQ48:AV48"/>
    <mergeCell ref="AW48:BA48"/>
    <mergeCell ref="BB48:BF48"/>
    <mergeCell ref="BG48:BL48"/>
    <mergeCell ref="AS41:AV41"/>
    <mergeCell ref="AW41:AZ41"/>
    <mergeCell ref="BA41:BD41"/>
    <mergeCell ref="BE41:BH41"/>
    <mergeCell ref="BI41:BL41"/>
    <mergeCell ref="A44:BL44"/>
    <mergeCell ref="A41:C41"/>
    <mergeCell ref="D41:G41"/>
    <mergeCell ref="H41:K41"/>
    <mergeCell ref="L41:AB41"/>
    <mergeCell ref="AC41:AF41"/>
    <mergeCell ref="AG41:AJ41"/>
    <mergeCell ref="AK41:AN41"/>
    <mergeCell ref="AO41:AR41"/>
    <mergeCell ref="AS40:AV40"/>
    <mergeCell ref="AW40:AZ40"/>
    <mergeCell ref="BA40:BD40"/>
    <mergeCell ref="BE40:BH40"/>
    <mergeCell ref="BI40:BL40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K40:AN40"/>
    <mergeCell ref="AO40:AR40"/>
    <mergeCell ref="AG39:AJ39"/>
    <mergeCell ref="AK39:AN39"/>
    <mergeCell ref="AO39:AR39"/>
    <mergeCell ref="AS39:AV39"/>
    <mergeCell ref="AW39:AZ39"/>
    <mergeCell ref="BA39:BD39"/>
    <mergeCell ref="AS38:AV38"/>
    <mergeCell ref="AW38:AZ38"/>
    <mergeCell ref="BA38:BD38"/>
    <mergeCell ref="BE38:BH38"/>
    <mergeCell ref="BI38:BL38"/>
    <mergeCell ref="A39:C39"/>
    <mergeCell ref="D39:G39"/>
    <mergeCell ref="H39:K39"/>
    <mergeCell ref="L39:AB39"/>
    <mergeCell ref="AC39:AF39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G37:AJ37"/>
    <mergeCell ref="AK37:AN37"/>
    <mergeCell ref="AO37:AR37"/>
    <mergeCell ref="AS36:AV36"/>
    <mergeCell ref="AW36:AZ36"/>
    <mergeCell ref="BA36:BD36"/>
    <mergeCell ref="BE36:BH36"/>
    <mergeCell ref="BI36:BL36"/>
    <mergeCell ref="A37:C37"/>
    <mergeCell ref="D37:G37"/>
    <mergeCell ref="H37:K37"/>
    <mergeCell ref="L37:AB37"/>
    <mergeCell ref="AC37:AF37"/>
    <mergeCell ref="BE37:BH37"/>
    <mergeCell ref="BI37:BL37"/>
    <mergeCell ref="AS37:AV37"/>
    <mergeCell ref="AW37:AZ37"/>
    <mergeCell ref="BA37:BD37"/>
    <mergeCell ref="A36:C36"/>
    <mergeCell ref="D36:G36"/>
    <mergeCell ref="H36:K36"/>
    <mergeCell ref="L36:AB36"/>
    <mergeCell ref="AC36:AF36"/>
    <mergeCell ref="AG36:AJ36"/>
    <mergeCell ref="AK36:AN36"/>
    <mergeCell ref="AO36:AR36"/>
    <mergeCell ref="AG35:AJ35"/>
    <mergeCell ref="AK35:AN35"/>
    <mergeCell ref="AO35:AR35"/>
    <mergeCell ref="A31:BL31"/>
    <mergeCell ref="A32:BL32"/>
    <mergeCell ref="A34:C35"/>
    <mergeCell ref="D34:G35"/>
    <mergeCell ref="H34:K35"/>
    <mergeCell ref="L34:AB35"/>
    <mergeCell ref="AC34:AN34"/>
    <mergeCell ref="AO34:AZ34"/>
    <mergeCell ref="BA34:BL34"/>
    <mergeCell ref="AC35:AF35"/>
    <mergeCell ref="BE35:BH35"/>
    <mergeCell ref="BI35:BL35"/>
    <mergeCell ref="AS35:AV35"/>
    <mergeCell ref="AW35:AZ35"/>
    <mergeCell ref="BA35:BD35"/>
    <mergeCell ref="A28:G28"/>
    <mergeCell ref="H28:N28"/>
    <mergeCell ref="O28:U28"/>
    <mergeCell ref="V28:AB28"/>
    <mergeCell ref="AC28:AI28"/>
    <mergeCell ref="AJ28:AP28"/>
    <mergeCell ref="AQ28:AW28"/>
    <mergeCell ref="AX28:BD28"/>
    <mergeCell ref="BE28:BL28"/>
    <mergeCell ref="A27:G27"/>
    <mergeCell ref="H27:N27"/>
    <mergeCell ref="O27:U27"/>
    <mergeCell ref="V27:AB27"/>
    <mergeCell ref="AC27:AI27"/>
    <mergeCell ref="AJ27:AP27"/>
    <mergeCell ref="AQ27:AW27"/>
    <mergeCell ref="AX27:BD27"/>
    <mergeCell ref="BE27:BL27"/>
    <mergeCell ref="AQ25:AW25"/>
    <mergeCell ref="AX25:BD25"/>
    <mergeCell ref="BE25:BL25"/>
    <mergeCell ref="A26:G26"/>
    <mergeCell ref="H26:N26"/>
    <mergeCell ref="O26:U26"/>
    <mergeCell ref="V26:AB26"/>
    <mergeCell ref="AC26:AI26"/>
    <mergeCell ref="AJ26:AP26"/>
    <mergeCell ref="AQ26:AW26"/>
    <mergeCell ref="A25:G25"/>
    <mergeCell ref="H25:N25"/>
    <mergeCell ref="O25:U25"/>
    <mergeCell ref="V25:AB25"/>
    <mergeCell ref="AC25:AI25"/>
    <mergeCell ref="AJ25:AP25"/>
    <mergeCell ref="AX26:BD26"/>
    <mergeCell ref="BE26:BL26"/>
    <mergeCell ref="A19:K19"/>
    <mergeCell ref="L19:AB19"/>
    <mergeCell ref="AC19:BB19"/>
    <mergeCell ref="A21:BL21"/>
    <mergeCell ref="A22:BL22"/>
    <mergeCell ref="A24:U24"/>
    <mergeCell ref="V24:AP24"/>
    <mergeCell ref="AQ24:BL24"/>
    <mergeCell ref="B16:K16"/>
    <mergeCell ref="L16:BL16"/>
    <mergeCell ref="A17:K17"/>
    <mergeCell ref="L17:AP17"/>
    <mergeCell ref="B18:K18"/>
    <mergeCell ref="M18:AA18"/>
    <mergeCell ref="AC18:BL18"/>
    <mergeCell ref="A11:BL11"/>
    <mergeCell ref="A12:BL12"/>
    <mergeCell ref="Y13:AL13"/>
    <mergeCell ref="B14:K14"/>
    <mergeCell ref="L14:BL14"/>
    <mergeCell ref="A15:K15"/>
    <mergeCell ref="L15:AP15"/>
    <mergeCell ref="AO2:BL4"/>
    <mergeCell ref="A5:BL5"/>
    <mergeCell ref="A6:BL6"/>
    <mergeCell ref="A7:BL7"/>
    <mergeCell ref="A8:BL8"/>
    <mergeCell ref="A9:B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КПК1016310</vt:lpstr>
      <vt:lpstr>КПК 1016330</vt:lpstr>
      <vt:lpstr>КПК1016310!Область_печати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2016-08-11T08:18:26Z</cp:lastPrinted>
  <dcterms:created xsi:type="dcterms:W3CDTF">2016-08-10T10:53:25Z</dcterms:created>
  <dcterms:modified xsi:type="dcterms:W3CDTF">2018-01-22T12:30:21Z</dcterms:modified>
</cp:coreProperties>
</file>