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320" windowHeight="9060" activeTab="0"/>
  </bookViews>
  <sheets>
    <sheet name="Sheet1" sheetId="1" r:id="rId1"/>
  </sheets>
  <definedNames>
    <definedName name="_xlnm.Print_Area" localSheetId="0">'Sheet1'!$A$1:$I$197</definedName>
  </definedNames>
  <calcPr fullCalcOnLoad="1"/>
</workbook>
</file>

<file path=xl/sharedStrings.xml><?xml version="1.0" encoding="utf-8"?>
<sst xmlns="http://schemas.openxmlformats.org/spreadsheetml/2006/main" count="653" uniqueCount="519">
  <si>
    <t>Ідентифікатор тендера</t>
  </si>
  <si>
    <t>Тендер</t>
  </si>
  <si>
    <t>Опис</t>
  </si>
  <si>
    <t>Переможці</t>
  </si>
  <si>
    <t>№</t>
  </si>
  <si>
    <t>Додаток___</t>
  </si>
  <si>
    <t>Очікувана вартість, грн.</t>
  </si>
  <si>
    <t xml:space="preserve">Договір №, дата </t>
  </si>
  <si>
    <t xml:space="preserve">Стан виконання умов договора </t>
  </si>
  <si>
    <t>1</t>
  </si>
  <si>
    <t>Переговорна процедура закупівлі</t>
  </si>
  <si>
    <t>Сума за договором</t>
  </si>
  <si>
    <t>100%</t>
  </si>
  <si>
    <t>Г.С. Ангеловська</t>
  </si>
  <si>
    <t>Головний державний фінансовий інспектор відділу взаємодії з правоохоронними органами управління Східного офісу Держаудитслужби в Донецькій області</t>
  </si>
  <si>
    <t>Відкриті торги</t>
  </si>
  <si>
    <t>Звіт про укладені договори</t>
  </si>
  <si>
    <t>РАЗОМ:</t>
  </si>
  <si>
    <t>Електрична енергія</t>
  </si>
  <si>
    <t>пример</t>
  </si>
  <si>
    <t>РАЗОМ ЗА 2018</t>
  </si>
  <si>
    <t>допорогові закупівлі</t>
  </si>
  <si>
    <t>*</t>
  </si>
  <si>
    <t>по периодам 2018 и 2019 год</t>
  </si>
  <si>
    <t>(если что то менялось, то дату и номер приказа и указать новых членов тендерного комитета)</t>
  </si>
  <si>
    <t xml:space="preserve">Реєстр завершених  процедур закупівель  </t>
  </si>
  <si>
    <t>Голова тендерного комітету *</t>
  </si>
  <si>
    <t>UA-2018-01-02-000087-a</t>
  </si>
  <si>
    <t>Постачання теплової енергії</t>
  </si>
  <si>
    <t xml:space="preserve">Пара, гаряча вода та пов’язана продукція ) </t>
  </si>
  <si>
    <t>ККП "Маріупольтепломережа"</t>
  </si>
  <si>
    <t>740 309</t>
  </si>
  <si>
    <t>740 309,00</t>
  </si>
  <si>
    <t>UA-2018-01-15-000209-a</t>
  </si>
  <si>
    <t xml:space="preserve">ДК 021:2015:41110000-3 Питна вода </t>
  </si>
  <si>
    <t xml:space="preserve">Питна вода </t>
  </si>
  <si>
    <t>8 034,95</t>
  </si>
  <si>
    <t>15/ВШ від 2 янв. 2018</t>
  </si>
  <si>
    <t xml:space="preserve">Комунальне підприємство "Маріупольське виробниче управління водопровідно-каналізаційного господарства" </t>
  </si>
  <si>
    <t>UA-2018-01-15-000495-a</t>
  </si>
  <si>
    <t>Комунальне підприємство"Маріупольське виробниче управління водопровідно-каналізаційного господарства"</t>
  </si>
  <si>
    <t>14 554,00</t>
  </si>
  <si>
    <t>15/ВШ/Б від 02.01.2020</t>
  </si>
  <si>
    <t xml:space="preserve">ТОВАРИСТВО З ОБМЕЖЕНОЮ ВІДПОВІДАЛЬНІСТЮ ФІРМА "КАСКАД" </t>
  </si>
  <si>
    <t>2 085</t>
  </si>
  <si>
    <t>UA-2018-05-08-002586-a</t>
  </si>
  <si>
    <t xml:space="preserve">Лічильник води (Gross MTK (W) - UA 40 хол.) </t>
  </si>
  <si>
    <t>406 від 26 апр. 2018</t>
  </si>
  <si>
    <t>Інтерактивна дошка (ДК 021:2015 – 32322000-6 - Мультимедійне обладнання )</t>
  </si>
  <si>
    <t>Інтерактивна дошка</t>
  </si>
  <si>
    <t>UA-2018-05-05-001142-a</t>
  </si>
  <si>
    <t xml:space="preserve">Скасована </t>
  </si>
  <si>
    <t>16 999</t>
  </si>
  <si>
    <t>2 294</t>
  </si>
  <si>
    <t xml:space="preserve">ДК 021:2015 – 35110000-8 Протипожежне, рятувальне та захисне обладнання </t>
  </si>
  <si>
    <t>Ящик для піску,Щит,Багор,Сокира,Відро</t>
  </si>
  <si>
    <t>UA-2018-05-02-000056-a</t>
  </si>
  <si>
    <t>15 вд 27 апр. 2018 г.</t>
  </si>
  <si>
    <t xml:space="preserve">ТОВАРИСТВО З ОБМЕЖЕНОЮ ВІДПОВІДАЛЬНІСТЮ "ТЕХНІЧНИЙ СЕРВІСНИЙ ЦЕНТР "ІНЖЕНЕРІНГ" </t>
  </si>
  <si>
    <t xml:space="preserve">ДК 021:2015 80520000-5 навчальні засоби. Послуги з проведення функціонального навчання з питань цивільного захисту </t>
  </si>
  <si>
    <t>1 162,72</t>
  </si>
  <si>
    <t>UA-2018-04-26-000849-a</t>
  </si>
  <si>
    <t xml:space="preserve">НАВЧАЛЬНО-МЕТОДИЧНИЙ ЦЕНТР ЦИВІЛЬНОГО ЗАХИСТУ ТА БЕЗПЕКИ ЖИТТЄДІЯЛЬНОСТІ ДОНЕЦЬКОЇ ОБЛАСТІ </t>
  </si>
  <si>
    <t>34/312 МЦЗ від 13.04.2018</t>
  </si>
  <si>
    <t>навчання</t>
  </si>
  <si>
    <t>8 560</t>
  </si>
  <si>
    <t>ДК 021:2015 – 35110000-8 Протипожежне, рятувальне та захисне обладнання</t>
  </si>
  <si>
    <t>Щит металевий,Сокира</t>
  </si>
  <si>
    <t xml:space="preserve">Закупівля не відбулась </t>
  </si>
  <si>
    <t>ДК 021-2015 – 45223100-7 Монтаж металевих конструкцій</t>
  </si>
  <si>
    <t xml:space="preserve">Металеві двері </t>
  </si>
  <si>
    <t>UA-2018-04-12-001531-a</t>
  </si>
  <si>
    <t>UA-2018-04-16-002732-a</t>
  </si>
  <si>
    <t>3000</t>
  </si>
  <si>
    <t>ДК 021:2015 24450000-3 - Агрохімічна продукція</t>
  </si>
  <si>
    <t>4000</t>
  </si>
  <si>
    <t xml:space="preserve">ТОВ "ЕПІЛАЙФ" </t>
  </si>
  <si>
    <t>3 040</t>
  </si>
  <si>
    <t>15 від 24 апр. 2018</t>
  </si>
  <si>
    <t xml:space="preserve">UA-2018-04-11-000833-a-a1 </t>
  </si>
  <si>
    <t>Засіб длч дезінфекції " Бланідас 300"</t>
  </si>
  <si>
    <t>UA-2018-04-11-000824-a</t>
  </si>
  <si>
    <t>ДК 021:2015 39830000-9 - Продукція для чищення</t>
  </si>
  <si>
    <t>5 580</t>
  </si>
  <si>
    <t>Продукція для чищення</t>
  </si>
  <si>
    <t>4 492,08</t>
  </si>
  <si>
    <t>15 від 25 апр. 2018</t>
  </si>
  <si>
    <t>ТОВАРИСТВО З ОБМЕЖЕНОЮ ВІДПОВІДАЛЬНІСТЮ "СВІТОК ТРЕЙД"</t>
  </si>
  <si>
    <t>ДК 021:2015: 45220000-5 Інженерні та будівельні роботи (Поточний ремонт по заміні металопластикових вікон та улаштування відкосів)</t>
  </si>
  <si>
    <t>100 000</t>
  </si>
  <si>
    <t>віконні блоки</t>
  </si>
  <si>
    <t xml:space="preserve">ФОП "Абдурахманов Руслан Мухамматович" </t>
  </si>
  <si>
    <t xml:space="preserve">5 466,92 </t>
  </si>
  <si>
    <t>UA-2018-03-30-001549-a</t>
  </si>
  <si>
    <t>ДК 021:2015 90510000-5 Утилізація сміття та поводження зі сміттям</t>
  </si>
  <si>
    <t>Утилізація сміття</t>
  </si>
  <si>
    <t>КОМУНАЛЬНЕ ПІДПРИЄМСТВО "КОМУНАЛЬНИК"</t>
  </si>
  <si>
    <t>601 від 1 мар. 2018</t>
  </si>
  <si>
    <t>UA-2018-03-29-000595-a</t>
  </si>
  <si>
    <t>Аптечка</t>
  </si>
  <si>
    <t xml:space="preserve">Аптечка (Фармацевтична продукція) </t>
  </si>
  <si>
    <t xml:space="preserve">15 від 23 мар. 2018 </t>
  </si>
  <si>
    <t xml:space="preserve">ТОВАРИСТВО З ОБМЕЖЕНОЮ ВІДПОВІДАЛЬНІСТЮ "ПЕРША МАРІУПОЛЬСЬКА СОЦІАЛЬНА АПТЕКА" </t>
  </si>
  <si>
    <t>1 350</t>
  </si>
  <si>
    <t>ДК 021:2015 50410000-2 Послуги з ремонту і технічного обслуговування вимірювальних, випробувальних і контрольних приладів</t>
  </si>
  <si>
    <t xml:space="preserve">Перезарядка вогнегасників </t>
  </si>
  <si>
    <t>ТОВАРИСТВО З ОБМЕЖЕНОЮ ВІДПОВІДАЛЬНІСТЮ "ПЛОТ"</t>
  </si>
  <si>
    <t>UA-2018-03-28-000278-a </t>
  </si>
  <si>
    <t>15 від 23 мар. 2018</t>
  </si>
  <si>
    <t>UA-2018-03-16-002025-c</t>
  </si>
  <si>
    <t>3 590</t>
  </si>
  <si>
    <t xml:space="preserve">Класні журнали 1-4 класів - 19 одиниць, класні журнали 5-11 класів - 22 одиниць </t>
  </si>
  <si>
    <t>Фізична особа-підприємець Островський Микола Віталійович</t>
  </si>
  <si>
    <t>2 771,50</t>
  </si>
  <si>
    <t>15 від 28 мар. 2018</t>
  </si>
  <si>
    <t>UA-2018-04-04-002082-a</t>
  </si>
  <si>
    <t xml:space="preserve">ДК 021:2015 79710000-4 Охоронні послуги </t>
  </si>
  <si>
    <t>UA-2018-02-14-002068-c</t>
  </si>
  <si>
    <t xml:space="preserve"> Охоронні послуги </t>
  </si>
  <si>
    <t xml:space="preserve">МАРІУПОЛЬСЬКИЙ МІЖРАЙОННИЙ ВІДДІЛ УПРАВЛІННЯ ПОЛІЦІЇ ОХОРОНИ В ДОНЕЦЬКІЙ ОБЛАСТІ </t>
  </si>
  <si>
    <t>5 916</t>
  </si>
  <si>
    <t>3330/Мр від 2 янв. 2018</t>
  </si>
  <si>
    <t xml:space="preserve">12 680,49 </t>
  </si>
  <si>
    <t xml:space="preserve">Електрична енергія </t>
  </si>
  <si>
    <t>UA-2018-02-09-000578-b</t>
  </si>
  <si>
    <t xml:space="preserve">ПУБЛІЧНЕ АКЦІОНЕРНЕ ТОВАРИСТВО "ДТЕК ДОНЕЦЬКОБЛЕНЕРГО" </t>
  </si>
  <si>
    <t>1 від 9 янв. 2018</t>
  </si>
  <si>
    <t>1 540,80</t>
  </si>
  <si>
    <t>UA-2018-02-07-000482-a</t>
  </si>
  <si>
    <t xml:space="preserve">ДК 021-2015: 90920000-2 послуги з санітарно-гігієнічної обробки приміщень </t>
  </si>
  <si>
    <t xml:space="preserve">санітарно-гігієнічної обробки приміщень </t>
  </si>
  <si>
    <t xml:space="preserve">ТОВАРИСТВО З ОБМЕЖЕНОЮ ВІДПОВІДАЛЬНІСТЮ "САНПРОФ" </t>
  </si>
  <si>
    <t>15с від 26 янв. 2018</t>
  </si>
  <si>
    <t>3 705,12</t>
  </si>
  <si>
    <t>UA-2018-01-17-000846-b</t>
  </si>
  <si>
    <t xml:space="preserve">послуги з централізованого водовідведення (90430000-0 – Послуги з відведення стічних вод) </t>
  </si>
  <si>
    <t>58/ЦВС від 2.01.2018</t>
  </si>
  <si>
    <t>КП "Маріупольське ВУВКГ"</t>
  </si>
  <si>
    <t>10 347,56</t>
  </si>
  <si>
    <t xml:space="preserve">послуги з централізованого водопостачання (65110000-7 - розподіл води) </t>
  </si>
  <si>
    <t>UA-2018-01-17-000845-b</t>
  </si>
  <si>
    <t>58/ЦВВ від 2 янв. 2018</t>
  </si>
  <si>
    <t>714 065,52</t>
  </si>
  <si>
    <t>UA-2018-01-16-001375-c</t>
  </si>
  <si>
    <t xml:space="preserve">Послуги їдалень код ДК 021:2015 55510000-8 </t>
  </si>
  <si>
    <t xml:space="preserve">607 623,90 </t>
  </si>
  <si>
    <t>Товариство з обмеженою відповідальністю "УПРАВЛІННЯ ГРОМАДСЬКОГО ХАРЧУВАННЯ ТА ТОРГІВЛІ"</t>
  </si>
  <si>
    <t>15/1 від 19 февр. 2018</t>
  </si>
  <si>
    <t>UA-2018-05-14-002120-a</t>
  </si>
  <si>
    <t>ДК 021:2015:4520000-5-Інженерні та будівельні роботи (протипожежні двері з монтажем та установкою)</t>
  </si>
  <si>
    <t>ФОП "СІДЛЕЦЬКИЙ АНДРІЙ ВАЛЕРІЙОВИЧ"</t>
  </si>
  <si>
    <t xml:space="preserve">ДК 021:2015: 45220000-5 Інженерні та будівельні роботи (Поточний ремонт по заміні металопластикових вікон та улаштування відкосів) </t>
  </si>
  <si>
    <t>UA-2018-05-30-001607-a</t>
  </si>
  <si>
    <t>15 від 20 июл. 2018</t>
  </si>
  <si>
    <t>94 300</t>
  </si>
  <si>
    <t>1 280,39</t>
  </si>
  <si>
    <t>UA-2018-07-12-001015-b</t>
  </si>
  <si>
    <t xml:space="preserve">ДК 021:2015 50720000-8 Послуги з ремонту і технічного обслуговування систем центрального опалення </t>
  </si>
  <si>
    <t xml:space="preserve">ЖИТЛОВО-КОМУНАЛЬНЕ ПІДПРИЄМСТВО МАРІУПОЛЬСЬКОЇ МІСЬКОЇ РАДИ "ЖИТЛО "ЦЕНТР" </t>
  </si>
  <si>
    <t>15 від 2 июл. 2018</t>
  </si>
  <si>
    <t>21 000</t>
  </si>
  <si>
    <t>UA-2018-07-13-001571-b</t>
  </si>
  <si>
    <t xml:space="preserve">Інтерактивна дошка </t>
  </si>
  <si>
    <t>ДК 021:2015: 32320000-2 Телевізійне й аудіовізуальне обладнання</t>
  </si>
  <si>
    <t>19 900,80</t>
  </si>
  <si>
    <t>ТОВ "КРЕО СІНЕРЖІ"</t>
  </si>
  <si>
    <t xml:space="preserve">15 від 31 авг. 2018 г. </t>
  </si>
  <si>
    <t xml:space="preserve">Послуги зі встановлення протипожежних дверей </t>
  </si>
  <si>
    <t xml:space="preserve">ФОП "СІДЛЕЦЬКИЙ АНДРІЙ ВАЛЕРІЙОВИЧ" </t>
  </si>
  <si>
    <t>60818 від 1 окт. 2018</t>
  </si>
  <si>
    <t xml:space="preserve">UA-2018-07-19-001932-b-b1 </t>
  </si>
  <si>
    <t>30 000</t>
  </si>
  <si>
    <t>UA-2018-07-19-002027-b</t>
  </si>
  <si>
    <t xml:space="preserve">Шкільні меблі (комплект учнівський: парта одномісна та стілець) </t>
  </si>
  <si>
    <t>23 000</t>
  </si>
  <si>
    <t>Закупівля не відбулась</t>
  </si>
  <si>
    <t>UA-2018-07-24-001782-b</t>
  </si>
  <si>
    <t xml:space="preserve">Поточний ремонт по заміні металопластикових вікон </t>
  </si>
  <si>
    <t>30 500</t>
  </si>
  <si>
    <t>UA-2018-08-02-000134-b</t>
  </si>
  <si>
    <t>Шкільні меблі (комплект учнівський: парта одномісна та стілець)</t>
  </si>
  <si>
    <t xml:space="preserve">ФОП Черних Андрій Володимирович </t>
  </si>
  <si>
    <t>15 від 4 сент. 2018</t>
  </si>
  <si>
    <t>30 492</t>
  </si>
  <si>
    <t>UA-2018-08-03-000617-b</t>
  </si>
  <si>
    <t>Поточний ремонт по заміні металопластикових вікон</t>
  </si>
  <si>
    <t>126 139,36</t>
  </si>
  <si>
    <t>UA-2018-08-29-000138-a</t>
  </si>
  <si>
    <t>ДК 021:2015-77310000-6 Послуги з озеленення територій та утримання зелених насаджень</t>
  </si>
  <si>
    <t>603 від 29 авг. 2018</t>
  </si>
  <si>
    <t xml:space="preserve">ДК 021:2015-77310000-6 Послуги з озеленення територій та утримання зелених насаджень </t>
  </si>
  <si>
    <t>МАРІУПОЛЬСЬКЕ КОМУНАЛЬНЕ ПІДПРИЄМСТВО ЗЕЛЕНОГО БУДІВНИЦТВА</t>
  </si>
  <si>
    <t xml:space="preserve">25 500 </t>
  </si>
  <si>
    <t>UA-2018-09-25-000377-c</t>
  </si>
  <si>
    <t>Постачання теплової енергії (09320000-8 Пара, гаряча вода та пов’язана продукція )</t>
  </si>
  <si>
    <t xml:space="preserve">КОМУНАЛЬНЕ КОМЕРЦІЙНЕ ПІДПРИЄМСТВО МАРІУПОЛЬСЬКОЇ МІСЬКОЇ РАДИ "МАРІУПОЛЬТЕПЛОМЕРЕЖА" </t>
  </si>
  <si>
    <t>725/1 від 25 сент. 2018</t>
  </si>
  <si>
    <t>UA-2018-10-01-001051-c</t>
  </si>
  <si>
    <t>ДК 021:2015 22820000-4 - Бланки</t>
  </si>
  <si>
    <t xml:space="preserve"> Бланки</t>
  </si>
  <si>
    <t>15 від 27 сент. 2018</t>
  </si>
  <si>
    <t>Артюхова Раїса Дмитрівна</t>
  </si>
  <si>
    <t>Блоки віконні металопластикові</t>
  </si>
  <si>
    <t>UA-2018-10-01-001237-c</t>
  </si>
  <si>
    <t xml:space="preserve">ТОВ ВКФ НІКС-М </t>
  </si>
  <si>
    <t>99 800</t>
  </si>
  <si>
    <t>466 від 1 нояб. 2018</t>
  </si>
  <si>
    <t xml:space="preserve">51 562,50 </t>
  </si>
  <si>
    <t>UA-2018-11-01-000733-b</t>
  </si>
  <si>
    <t xml:space="preserve">Ноутбуки ДК :021:2015 30210000-4 Машини для обробки даних </t>
  </si>
  <si>
    <t xml:space="preserve">Ноутбуки (Acer EX 2519, (NX.EFAEU.077) </t>
  </si>
  <si>
    <t xml:space="preserve">ТОВАРИСТВО З ОБМЕЖЕНОЮ ВІДПОВІДАЛЬНІСТЮ "ВІВЕРЕ БЕНЕ 2" </t>
  </si>
  <si>
    <t>15 від 1 нояб. 2018</t>
  </si>
  <si>
    <t>197 396,93</t>
  </si>
  <si>
    <t>UA-2018-11-14-000456-a</t>
  </si>
  <si>
    <t>ДК 021: 2015 - 77310000-6 Послуги з озеленення територій та утримання зелених насаджень</t>
  </si>
  <si>
    <t xml:space="preserve">МАРІУПОЛЬСЬКЕ КОМУНАЛЬНЕ ПІДПРИЄМСТВО ЗЕЛЕНОГО БУДІВНИЦТВА </t>
  </si>
  <si>
    <t>663 від 14 нояб. 2018</t>
  </si>
  <si>
    <t xml:space="preserve">197 396,93 </t>
  </si>
  <si>
    <t>1 966 511,02</t>
  </si>
  <si>
    <t>UA-2018-11-27-001771-c</t>
  </si>
  <si>
    <t xml:space="preserve">Послуги їдалень ДК 021 : 2015 555510000 - 8 </t>
  </si>
  <si>
    <t xml:space="preserve">Товариство з обмеженою відповідальністю "УПРАВЛІННЯ ГРОМАДСЬКОГО ХАРЧУВАННЯ ТА ТОРГІВЛІ" </t>
  </si>
  <si>
    <t>1 547 111,79</t>
  </si>
  <si>
    <t>15/ш від 8 янв. 2019</t>
  </si>
  <si>
    <t>послуги їдалень за кодом ДК 021 : 2015 55510000 - 8</t>
  </si>
  <si>
    <t>UA-2018-11-28-001114-c</t>
  </si>
  <si>
    <t>10 380,78</t>
  </si>
  <si>
    <t xml:space="preserve">15/2 від 28 нояб. 2018 </t>
  </si>
  <si>
    <t xml:space="preserve">ТОВ "Управління громадського харчування та торгівлі " </t>
  </si>
  <si>
    <t>UA-2018-12-12-003875-c</t>
  </si>
  <si>
    <t xml:space="preserve">ДК 021:2015 50410000 - 2 Послуги з ремонту і технічного обслуговування вимірювальних, випробувальних і контрольних приладів </t>
  </si>
  <si>
    <t>ДЕРЖАВНЕ ПІДПРИЄМСТВО "ДОНЕЦЬКИЙ НАУКОВО-ВИРОБНИЧИЙ ЦЕНТР СТАНДАРТИЗАЦІЇ, МЕТРОЛОГІЇ ТА СЕРТИФІКАЦІЇ"</t>
  </si>
  <si>
    <t>17 104,74</t>
  </si>
  <si>
    <t>UA-2018-12-14-002652-c</t>
  </si>
  <si>
    <t xml:space="preserve">ДК 021:2015 45310000-3 Електромонтажні роботи </t>
  </si>
  <si>
    <t xml:space="preserve">монтаж та налагодження системи охоронної сигналізації </t>
  </si>
  <si>
    <t xml:space="preserve">4463/Мр 14 дек. 2018 </t>
  </si>
  <si>
    <t xml:space="preserve">1 072 719,12 </t>
  </si>
  <si>
    <t>постачання теплової енергії</t>
  </si>
  <si>
    <t xml:space="preserve">Постачання теплової енергії (09320000-8 Пара, гаряча вода та пов’язана продукція ) </t>
  </si>
  <si>
    <t>UA-2018-12-17-000645-c</t>
  </si>
  <si>
    <t>725 від 2 янв. 2019</t>
  </si>
  <si>
    <t xml:space="preserve">725 від 9 янв. 2018 </t>
  </si>
  <si>
    <t>304 121,4</t>
  </si>
  <si>
    <t>UA-2018-12-18-004328-c</t>
  </si>
  <si>
    <t>725/3 від 26 дек. 2018</t>
  </si>
  <si>
    <t>199 086,07</t>
  </si>
  <si>
    <t>UA-2019-01-02-000645-c</t>
  </si>
  <si>
    <t>Послуги з прибирання ДК 021:2015 - 90910000-9</t>
  </si>
  <si>
    <t xml:space="preserve">Послуги з утримання територій прилеглих до учбових навчально-виховних закладів </t>
  </si>
  <si>
    <t>2-ш15 29 дек. 2018</t>
  </si>
  <si>
    <t>1 358,97</t>
  </si>
  <si>
    <t>28/444 від 18 сент. 2017</t>
  </si>
  <si>
    <t>6 863,16</t>
  </si>
  <si>
    <t>UA-2019-01-04-000045-c</t>
  </si>
  <si>
    <t xml:space="preserve">Охоронні послуги ДК 021:2015 - 79710000-4 </t>
  </si>
  <si>
    <t>4682/Мр від 2 янв. 2019</t>
  </si>
  <si>
    <t>8 489,65</t>
  </si>
  <si>
    <t>UA-2019-01-11-000235-c</t>
  </si>
  <si>
    <t>58/ЦВВ від 2 янв. 2019</t>
  </si>
  <si>
    <t>3 516,55</t>
  </si>
  <si>
    <t>UA-2019-01-11-000278-c</t>
  </si>
  <si>
    <t xml:space="preserve">КП "Маріупольське ВУВКГ" </t>
  </si>
  <si>
    <t>58/ЦВС від 2 янв. 2019</t>
  </si>
  <si>
    <t>5 422,80</t>
  </si>
  <si>
    <t>UA-2019-01-16-002256-c</t>
  </si>
  <si>
    <t xml:space="preserve">ДК 021:2015 41110000-3 Питна вода </t>
  </si>
  <si>
    <t xml:space="preserve">КОМУНАЛЬНЕ ПІДПРИЄМСТВО "МАРІУПОЛЬСЬКЕ ВИРОБНИЧЕ УПРАВЛІННЯ ВОДОПРОВІДНО-КАНАЛІЗАЦІЙНОГО ГОСПОДАРСТВА" </t>
  </si>
  <si>
    <t>15/ВШ від 8 янв. 2019</t>
  </si>
  <si>
    <t>11 046</t>
  </si>
  <si>
    <t>UA-2019-01-16-002346-c</t>
  </si>
  <si>
    <t>2 939,88</t>
  </si>
  <si>
    <t>UA-2019-01-25-000070-b</t>
  </si>
  <si>
    <t xml:space="preserve">Послуги по санітарно-гігієнічній обробки приміщень - ДК 021:2015 90920000-2 </t>
  </si>
  <si>
    <t xml:space="preserve">Дератизація - 1 раз в 2 місяці Дезінсекція - 1 раз в 2 місяці </t>
  </si>
  <si>
    <t>15с від 23 янв. 2019</t>
  </si>
  <si>
    <t xml:space="preserve">13 291,29 </t>
  </si>
  <si>
    <t>UA-2019-01-30-000764-b</t>
  </si>
  <si>
    <t xml:space="preserve">ТОВАРИСТВО З ОБМЕЖЕНОЮ ВІДПОВІДАЛЬНІСТЮ "ДОНЕЦЬКІ ЕНЕРГЕТИЧНІ ПОСЛУГИ" </t>
  </si>
  <si>
    <t>830 від 1 янв. 2019</t>
  </si>
  <si>
    <t xml:space="preserve">24 225,30 </t>
  </si>
  <si>
    <t xml:space="preserve">Охоронні послуги ДК 021:2015- 79710000-4 </t>
  </si>
  <si>
    <t>Охоронні послуги</t>
  </si>
  <si>
    <t>Охоронні послуги (кнопка)</t>
  </si>
  <si>
    <t>UA-2019-02-01-000127-b</t>
  </si>
  <si>
    <t>4782/Мр від 1 февр. 2019</t>
  </si>
  <si>
    <t>24 225,30</t>
  </si>
  <si>
    <t>1 051,92</t>
  </si>
  <si>
    <t>UA-2019-02-13-000079-b</t>
  </si>
  <si>
    <t>Навчальні засоби ДК 021:2015 80520000-5</t>
  </si>
  <si>
    <t>проведення функціонального навчання</t>
  </si>
  <si>
    <t>41/МЦЗ від 11 февр. 2019</t>
  </si>
  <si>
    <t>2 990</t>
  </si>
  <si>
    <t>UA-2019-02-27-001136-a</t>
  </si>
  <si>
    <t xml:space="preserve">Роботи з виготовлення проектно-кошторисної документації ДК 021:2015 71240000-2 Архітектурні , інженерні та планувальні послуги </t>
  </si>
  <si>
    <t xml:space="preserve">Роботи з виготовлення проектно-кошторисної документації </t>
  </si>
  <si>
    <t xml:space="preserve">ТОВАРИСТВО З ОБМЕЖЕНОЮ ВІДПОВІДАЛЬНІСТЮ "НАУКОВО-ВИРОБНИЧА ФІРМА "АВТ-ПРОМ" </t>
  </si>
  <si>
    <t xml:space="preserve">7 631 </t>
  </si>
  <si>
    <t>ДК 021:2015 39830000-9 Продукція для чищення</t>
  </si>
  <si>
    <t>UA-2019-03-01-002052-a</t>
  </si>
  <si>
    <t>9 618</t>
  </si>
  <si>
    <t>UA-2019-02-28-001282-a</t>
  </si>
  <si>
    <t>ДК 021:2015 22810000-1 Паперові чи картонні реєстраційні журнали</t>
  </si>
  <si>
    <t xml:space="preserve">Шкільна документація </t>
  </si>
  <si>
    <t xml:space="preserve">ФОП "ЖУКАЛІН ЛЕОНІД ДМИТРОВИЧ" </t>
  </si>
  <si>
    <t>7 569,36</t>
  </si>
  <si>
    <t>15 від 4 апр. 2019</t>
  </si>
  <si>
    <t>17 947,76</t>
  </si>
  <si>
    <t>UA-2019-03-05-001248-a</t>
  </si>
  <si>
    <t xml:space="preserve">Послуги лікувальних закладів ДК 021:2015 - 85110000-3 </t>
  </si>
  <si>
    <t xml:space="preserve">Послуги щодо проведення періодичного профілактичного медичного огляду </t>
  </si>
  <si>
    <t xml:space="preserve">КОМУНАЛЬНЕ НЕКОМЕРЦІЙНЕ ПІДПРИЄМСТВО МАРІУПОЛЬСЬКОЇ МІСЬКОЇ РАДИ "МІСЬКА ПОЛІКЛІНІКА №2 М.МАРІУПОЛЯ" </t>
  </si>
  <si>
    <t>950 від 5 мар. 2019</t>
  </si>
  <si>
    <t>UA-2019-03-15-001708-a</t>
  </si>
  <si>
    <t>Лікарські засоби ДК 021:2015 33600000-6</t>
  </si>
  <si>
    <t xml:space="preserve">Лікарські засоби </t>
  </si>
  <si>
    <t>15 від 5 мар. 2019</t>
  </si>
  <si>
    <t>9 100</t>
  </si>
  <si>
    <t>UA-2019-03-22-002013-b</t>
  </si>
  <si>
    <t xml:space="preserve">ДК 021:2015 39830000-9 Продукція для чищення </t>
  </si>
  <si>
    <t xml:space="preserve">Продукція для чищення </t>
  </si>
  <si>
    <t xml:space="preserve">ТОВ ФІРМА "КАСКАД" </t>
  </si>
  <si>
    <t>8 132</t>
  </si>
  <si>
    <t>382 від 25 апр. 2019</t>
  </si>
  <si>
    <t>45 000</t>
  </si>
  <si>
    <t>Шкільні меблі (комплект учнівський: парта двомісна та два стільця)</t>
  </si>
  <si>
    <t xml:space="preserve">ФОП "Печений Володимир Борисович" </t>
  </si>
  <si>
    <t>1 805</t>
  </si>
  <si>
    <t>UA-2019-04-09-002226-a</t>
  </si>
  <si>
    <t>UA-2019-04-08-001638-a</t>
  </si>
  <si>
    <t>ДК 021:2015 35110000-8 Протипожежне , рятувальне та захисне обладнання</t>
  </si>
  <si>
    <t xml:space="preserve">Шафа пожежна для збереження пожежного рукава д.51, 66, 77ШП 6060У -1шт 2.Рукав пожежний Д -51 мм., тип К с головкой ГРН - 50 і ствол РС - 50.01 -2шт </t>
  </si>
  <si>
    <t xml:space="preserve">ТОВАРИСТВО З ОБМЕЖЕНОЮ ВІДПОВІДАЛЬНІСТЮ "СКАНДІК ТЕХНОТРЕЙД" </t>
  </si>
  <si>
    <t>15 від 9 апр. 2019</t>
  </si>
  <si>
    <t>UA-2019-04-09-002290-a</t>
  </si>
  <si>
    <t xml:space="preserve">ДК 021:2015 35110000-8 Протипожежне , рятувальне та захисне обладнання </t>
  </si>
  <si>
    <t>Вогнегасник ВП</t>
  </si>
  <si>
    <t xml:space="preserve">15/1 від 9 апр. 2019 </t>
  </si>
  <si>
    <t>87 000</t>
  </si>
  <si>
    <t>UA-2019-04-09-002484-a</t>
  </si>
  <si>
    <t xml:space="preserve">ДК 021:2015: 30210000-4 Машини для обробки даних (апаратна частина) </t>
  </si>
  <si>
    <t>Ноутбук</t>
  </si>
  <si>
    <t xml:space="preserve">ФОП "СІМАГІН ОЛЕГ ЮРІЙОВИЧ" </t>
  </si>
  <si>
    <t>23 968,56</t>
  </si>
  <si>
    <t>UA-2019-04-15-000030-a</t>
  </si>
  <si>
    <t xml:space="preserve">Утилізація сміття та поводження зі сміттям </t>
  </si>
  <si>
    <t xml:space="preserve">КОМУНАЛЬНЕ ПІДПРИЄМСТВО "КОМУНАЛЬНИК" </t>
  </si>
  <si>
    <t>601 від 11 апр. 2019</t>
  </si>
  <si>
    <t>10 200</t>
  </si>
  <si>
    <t>UA-2019-04-24-000710-b</t>
  </si>
  <si>
    <t>Принтер</t>
  </si>
  <si>
    <t xml:space="preserve">принтер ДК 021:2015: 30230000-0 Комп’ютерне обладнання </t>
  </si>
  <si>
    <t>20 000</t>
  </si>
  <si>
    <t>UA-2019-04-24-000887-b</t>
  </si>
  <si>
    <t>проектор ДК 021:2015: 38650000-6 - Фотографічне обладнання</t>
  </si>
  <si>
    <t>проектор короткофокусний</t>
  </si>
  <si>
    <t xml:space="preserve">КОТИК НАТАЛІЯ АНДРІЇВНА </t>
  </si>
  <si>
    <t>13 886</t>
  </si>
  <si>
    <t>15 від 3 июн. 2019</t>
  </si>
  <si>
    <t>28 000</t>
  </si>
  <si>
    <t>UA-2019-04-25-002222-b</t>
  </si>
  <si>
    <t xml:space="preserve">ДК 021:2015- 39160000-1 – «Шкільні меблі» </t>
  </si>
  <si>
    <t>комплект учнівський: парта одномісна та стілець</t>
  </si>
  <si>
    <t>Скасована</t>
  </si>
  <si>
    <t xml:space="preserve">2 990 </t>
  </si>
  <si>
    <t>ДК 021:2015 71240000-2 Архітектурні , інженерні та планувальні послуги</t>
  </si>
  <si>
    <t xml:space="preserve">ТОВАРИСТВО З ОБМЕЖЕНОЮ ВІДПОВІДАЛЬНІСТЮ "ОХОРОННИЙ КОМПЛЕКС" </t>
  </si>
  <si>
    <t>15 від 25 апр. 2019</t>
  </si>
  <si>
    <t xml:space="preserve">Роботи з виготовлення робочого проекту системи пожежної сигналізації та системи сповіщення у приміщеннях </t>
  </si>
  <si>
    <t>17 218,33</t>
  </si>
  <si>
    <t>UA-2019-05-08-002091-a</t>
  </si>
  <si>
    <t>UA-2019-05-07-001808-a</t>
  </si>
  <si>
    <t xml:space="preserve">ДК 021:2015: 85110000-3 послуги лікувальних закладів </t>
  </si>
  <si>
    <t xml:space="preserve">Профілактичний медичний огляд </t>
  </si>
  <si>
    <t>КОМУНАЛЬНА УСТАНОВА "МАРІУПОЛЬСЬКА МІСЬКА ЛІКАРНЯ №9-МЕДИКО-САНІТАРНА ЧАСТИНА ПРАЦІВНИКІВ ДЕПАРТАМЕНТУ МОРСЬКОГО ФЛОТУ"</t>
  </si>
  <si>
    <t>125 від 6 мая 2019</t>
  </si>
  <si>
    <t>20 935,02</t>
  </si>
  <si>
    <t>UA-2019-05-14-001274-a</t>
  </si>
  <si>
    <t xml:space="preserve">ДК 021:2015 79990000-0 різні послуги , пов`язані з діловою сферою </t>
  </si>
  <si>
    <t>МІСЬКЕ КОМУНАЛЬНЕ ПІДПРИЄМСТВО "МАРІУПОЛЬСЬКЕ БЮРО ТЕХНІЧНОЇ ІНВЕНТАРІЗАЦІЇ"</t>
  </si>
  <si>
    <t>182 від 14 мая 2019</t>
  </si>
  <si>
    <t>17 000</t>
  </si>
  <si>
    <t>UA-2019-05-15-003240-a</t>
  </si>
  <si>
    <t xml:space="preserve">ДК 021:2015 45220000-5 - Інженерні та будівельні роботи </t>
  </si>
  <si>
    <t xml:space="preserve">Металопластикові двері для еваковиходу </t>
  </si>
  <si>
    <t xml:space="preserve">2 610 </t>
  </si>
  <si>
    <t>UA-2019-05-22-000143-a</t>
  </si>
  <si>
    <t xml:space="preserve">Перезарядка вогнегасників ВП - 6 </t>
  </si>
  <si>
    <t>ДК 021:2015 50410000-2 Послуги з ремонту і технічного обслуговування вимірювальних , випробувальних і контрольних приладів</t>
  </si>
  <si>
    <t>ТОВАРИСТВО З ОБМЕЖЕНОЮ ВІДПОВІДАЛЬНІСТЮ "ПЛОТ</t>
  </si>
  <si>
    <t xml:space="preserve">15 від 21 мая 2019 </t>
  </si>
  <si>
    <t>UA-2019-05-24-000495-a</t>
  </si>
  <si>
    <t>UA-2019-06-05-002128-b</t>
  </si>
  <si>
    <t xml:space="preserve">ПРИВАТНЕ ПІДПРИЄМСТВО "НИКС-П" </t>
  </si>
  <si>
    <t>15 від 30 июл. 2019</t>
  </si>
  <si>
    <t>16 800</t>
  </si>
  <si>
    <t xml:space="preserve">ДК 021:2015 44110000-4 Конструкційні матеріали </t>
  </si>
  <si>
    <t>РАЗОМ ЗА 2019</t>
  </si>
  <si>
    <t xml:space="preserve"> Конструкційні матеріали </t>
  </si>
  <si>
    <t xml:space="preserve">17 001 </t>
  </si>
  <si>
    <t>UA-2019-06-18-000038-c</t>
  </si>
  <si>
    <t>ТОВ ФІРМА "КАСКАД"</t>
  </si>
  <si>
    <t>12 704,58</t>
  </si>
  <si>
    <t>15/704  від 9 июл. 2019</t>
  </si>
  <si>
    <t>7 000</t>
  </si>
  <si>
    <t>UA-2019-07-01-000250-b</t>
  </si>
  <si>
    <t xml:space="preserve">ДК 021:2015 79710000-4 охороні послуги </t>
  </si>
  <si>
    <t xml:space="preserve">Послуга з надання сигналу з камер системи відеоспостереження </t>
  </si>
  <si>
    <t xml:space="preserve">ТОВАРИСТВО З ОБМЕЖЕНОЮ ВІДПОВІДАЛЬНІСТЮ "ТРІНІТІ ТЕЛЕКОМ" </t>
  </si>
  <si>
    <t>15 від 7 июн. 2019</t>
  </si>
  <si>
    <t>194 624,88</t>
  </si>
  <si>
    <t>UA-2019-07-02-001528-b</t>
  </si>
  <si>
    <t>ДК 021 : 2015 - 77310000-6 Послуги з озеленення територій та утримання зелених насаджень</t>
  </si>
  <si>
    <t>послуги зі звалювання, обрізування дерев та викошування газону</t>
  </si>
  <si>
    <t xml:space="preserve"> 408-Ш15 від 2 июл. 2019</t>
  </si>
  <si>
    <t>1 485,24</t>
  </si>
  <si>
    <t>UA-2019-07-04-000987-a</t>
  </si>
  <si>
    <t xml:space="preserve">Послуги з ремонту і технічного обслуговування систем центрального опалення </t>
  </si>
  <si>
    <t>15 від 4 июл. 2019</t>
  </si>
  <si>
    <t>6 200</t>
  </si>
  <si>
    <t>UA-2019-07-08-000845-b</t>
  </si>
  <si>
    <t xml:space="preserve">ДК 021:2015 – 44210000-5 Конструкції та їх частини. (Вікна металопластикові ) </t>
  </si>
  <si>
    <t>Віконий блок металопластиковий</t>
  </si>
  <si>
    <t>2 937</t>
  </si>
  <si>
    <t>UA-2019-07-31-001614-b</t>
  </si>
  <si>
    <t xml:space="preserve">ДК 021: 2015 - 31520000-7 Світильники та освітлювальна арматура </t>
  </si>
  <si>
    <t xml:space="preserve">світильники LED </t>
  </si>
  <si>
    <t>15/3 від 30 июл. 2019</t>
  </si>
  <si>
    <t>1 711,68</t>
  </si>
  <si>
    <t>UA-2019-07-31-001813-b</t>
  </si>
  <si>
    <t xml:space="preserve">ДК 021:2015 - 44220000-8 Столярні вироби </t>
  </si>
  <si>
    <t>полотно дверь</t>
  </si>
  <si>
    <t>15/2 від 30 июл. 2019</t>
  </si>
  <si>
    <t>UA-2019-08-16-000392-a</t>
  </si>
  <si>
    <t xml:space="preserve">ДК 021:2015 51610000-1 Послуги зі встановлення комп’ютерної техніки та обладнання для обробки інформації </t>
  </si>
  <si>
    <t xml:space="preserve">Послуги зі встановлення комп’ютерної техніки та обладнання для обробки інформації </t>
  </si>
  <si>
    <t>Дьяченко Олексій Валерійович</t>
  </si>
  <si>
    <t>9/15 від 16 авг. 2019</t>
  </si>
  <si>
    <t>88 748,65</t>
  </si>
  <si>
    <t>UA-2019-08-30-001961-a</t>
  </si>
  <si>
    <t xml:space="preserve">ДК 021:2015 - 90910000-9 - Послуги з прибирання (послуги з утримання територій прилеглих до учбових навчально-виховних закладів) </t>
  </si>
  <si>
    <t>Послуги з прибирання (послуги з утримання територій прилеглих до учбових навчально-виховних закладів)</t>
  </si>
  <si>
    <t>Маріупольське комунальне підприємство зеленого будівництва</t>
  </si>
  <si>
    <t>485-Ш15 від 30 авг. 2019</t>
  </si>
  <si>
    <t>UA-2019-09-17-001899-b</t>
  </si>
  <si>
    <t>Послуги з ремонту і технічного обслуговування вимірювальних, випробувальних і контрольних приладів</t>
  </si>
  <si>
    <t xml:space="preserve">ДЕРЖАВНЕ ПІДПРИЄМСТВО "ДОНЕЦЬКИЙ НАУКОВО-ВИРОБНИЧИЙ ЦЕНТР СТАНДАРТИЗАЦІЇ, МЕТРОЛОГІЇ ТА СЕРТИФІКАЦІЇ" </t>
  </si>
  <si>
    <t>28/240 від 21 авг. 2019</t>
  </si>
  <si>
    <t>735 726</t>
  </si>
  <si>
    <t>UA-2019-10-22-002553-b</t>
  </si>
  <si>
    <t xml:space="preserve">ДК 021:2015 45310000-3 Електромонтажні роботи (послуги з монтажу системи пожежної сигналізації) </t>
  </si>
  <si>
    <t xml:space="preserve">Електромонтажні роботи (послуги з монтажу системи пожежної сигналізації) </t>
  </si>
  <si>
    <t>55 161</t>
  </si>
  <si>
    <t>UA-2019-10-23-000283-b</t>
  </si>
  <si>
    <t>ДК 021:2015 72710000-0 Послуги у сфері локальних мереж</t>
  </si>
  <si>
    <t xml:space="preserve">Послуги у сфері локальних мереж </t>
  </si>
  <si>
    <t xml:space="preserve">ТОВ ТРІНІТІ ТЕЛЕКОМ </t>
  </si>
  <si>
    <t xml:space="preserve">15/7271 від 22 нояб. 2019 </t>
  </si>
  <si>
    <t>UA-2019-10-31-001124-b</t>
  </si>
  <si>
    <t xml:space="preserve">ДК 021:2015 44810000-1 фарби </t>
  </si>
  <si>
    <t xml:space="preserve">Фарба ., пігмент </t>
  </si>
  <si>
    <t>ТОВАРИСТВО З ОБМЕЖЕНОЮ ВІДПОВІДАЛЬНІСТЮ ФІРМА "КАСКАД"</t>
  </si>
  <si>
    <t>15/2/970  від 29 окт. 2019</t>
  </si>
  <si>
    <t>1 481,40</t>
  </si>
  <si>
    <t>UA-2019-10-31-001326-b</t>
  </si>
  <si>
    <t>15/3/968  від 29 окт. 2019</t>
  </si>
  <si>
    <t>UA-2019-10-31-001334-b</t>
  </si>
  <si>
    <t>ДК 021:2015 - 31520000-7 - Світильники та освітлювальна арматура</t>
  </si>
  <si>
    <t xml:space="preserve">лампи </t>
  </si>
  <si>
    <t>15/1/969  від 29 окт. 2019</t>
  </si>
  <si>
    <t>UA-2019-10-31-002068-b</t>
  </si>
  <si>
    <t xml:space="preserve">ДК 021:2015 45330000-9 Водопровідні та санітарно-технічні роботи </t>
  </si>
  <si>
    <t>Водопровідні та санітарно-технічні роботи</t>
  </si>
  <si>
    <t xml:space="preserve">ДУЖЕНКО АНТОНІНА ЮРІЇВНА </t>
  </si>
  <si>
    <t>15 від  31 окт. 2019</t>
  </si>
  <si>
    <t>1 560</t>
  </si>
  <si>
    <t>UA-2019-11-18-000063-b</t>
  </si>
  <si>
    <t xml:space="preserve">ДК 021:2015 80510000- 2 Послуги з професійної підготовки спеціалістів </t>
  </si>
  <si>
    <t xml:space="preserve">Послуги з професійної підготовки спеціалістів </t>
  </si>
  <si>
    <t>КОМУНАЛЬНЕ ПІДПРИЄМСТВО "УЧБОВО-КОНСУЛЬТАЦІЙНИЙ ЦЕНТР"</t>
  </si>
  <si>
    <t>0513 від 11 нояб. 2019</t>
  </si>
  <si>
    <t>UA-2019-11-19-002308-b</t>
  </si>
  <si>
    <t xml:space="preserve">ДК 021:2015 31430000-9 (Електричні акумулятори) Літієвий акумулятор </t>
  </si>
  <si>
    <t xml:space="preserve">Літієвий акумулятор </t>
  </si>
  <si>
    <t xml:space="preserve">НЕКРАСОВА НАТАЛЯ СЕРГІЇВНА </t>
  </si>
  <si>
    <t xml:space="preserve">15 від 19 нояб. 2019 </t>
  </si>
  <si>
    <t>1 984 251</t>
  </si>
  <si>
    <t>UA-2019-12-10-002518-b</t>
  </si>
  <si>
    <t>ПОСЛУГИ З ОРГАНІЗАЦІЇ ХАРЧУВАННЯ ЗА КОДОМ ДК 021 : 2015 - 55320000-9 Послуги з організації харчування</t>
  </si>
  <si>
    <t>ПОСЛУГИ З ОРГАНІЗАЦІЇ ХАРЧУВАННЯ</t>
  </si>
  <si>
    <t>UA-2019-12-17-000771-b</t>
  </si>
  <si>
    <t xml:space="preserve">Послуги з компенсації перетікань реактивної електричної енергії (послуги з розподілу (передачі) електричної енергії) </t>
  </si>
  <si>
    <t xml:space="preserve">АКЦІОНЕРНЕ ТОВАРИСТВО "ДТЕК ДОНЕЦЬКІ ЕЛЕКТРОМЕРЕЖІ" </t>
  </si>
  <si>
    <t>84 029,88</t>
  </si>
  <si>
    <t>UA-2019-12-26-002770-b</t>
  </si>
  <si>
    <t>КОМУНАЛЬНЕ КОМЕРЦІЙНЕ ПІДПРИЄМСТВО МАРІУПОЛЬСЬКОЇ МІСЬКОЇ РАДИ "МАРІУПОЛЬТЕПЛОМЕРЕЖА"</t>
  </si>
  <si>
    <t xml:space="preserve">725/2 від 26 дек. 2019 </t>
  </si>
  <si>
    <t xml:space="preserve">942 211,48 </t>
  </si>
  <si>
    <t>UA-2019-12-26-003168-b</t>
  </si>
  <si>
    <t xml:space="preserve">теплова енергія </t>
  </si>
  <si>
    <t>КОМУНАЛЬНЕ КОМЕРЦІЙНЕ ПІДПРИЄМСТВО МАРІУПОЛЬСЬКОЇ МІСЬКОЇ РАДИ "МАРІУПОЛЬТЕПЛОМЕРЕЖА</t>
  </si>
  <si>
    <t>725  від 3 янв. 2020</t>
  </si>
  <si>
    <t>Маріупольська ЗОШ  І-ІІІ ступенів №15 Маріупольської міської ради Донецької області</t>
  </si>
  <si>
    <t>Т.М. Лугова</t>
  </si>
  <si>
    <t>Т.М.Лугова</t>
  </si>
  <si>
    <t>директор</t>
  </si>
  <si>
    <t xml:space="preserve">указать 2018р. </t>
  </si>
  <si>
    <t>голова тендерного комітету Кучер Л.В.</t>
  </si>
  <si>
    <t>секретар Каленчук А.В.</t>
  </si>
  <si>
    <t>члени комісії Чубарєва Л.М., ІвановаЛ.І., Кеда С.В.</t>
  </si>
  <si>
    <t>заступник голови Філь С.В.</t>
  </si>
  <si>
    <t>наказ №07 від 10.01.2018р</t>
  </si>
  <si>
    <t xml:space="preserve">2019р </t>
  </si>
  <si>
    <t>наказ 11 від 03.01.2019р</t>
  </si>
  <si>
    <t>голова тендерного комітету Лугова Т.М.</t>
  </si>
  <si>
    <t>секретар Кузьменко Т.В.</t>
  </si>
  <si>
    <t>члени комісії Чубарєва Л.М., Кеда С.В.</t>
  </si>
  <si>
    <t>заступник голови Глебова Т.В.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</si>
</sst>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dd\.mm\.yyyy\ h:mm:ss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  <numFmt numFmtId="186" formatCode="#,##0.000"/>
    <numFmt numFmtId="187" formatCode="0.000"/>
  </numFmts>
  <fonts count="45">
    <font>
      <sz val="10"/>
      <name val="Arial"/>
      <family val="0"/>
    </font>
    <font>
      <sz val="12"/>
      <name val="Times New Roman"/>
      <family val="1"/>
    </font>
    <font>
      <sz val="12"/>
      <color indexed="63"/>
      <name val="Times New Roman"/>
      <family val="1"/>
    </font>
    <font>
      <b/>
      <sz val="12"/>
      <name val="Times New Roman"/>
      <family val="1"/>
    </font>
    <font>
      <b/>
      <sz val="12"/>
      <color indexed="63"/>
      <name val="Times New Roman"/>
      <family val="1"/>
    </font>
    <font>
      <sz val="14"/>
      <color indexed="63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Arial"/>
      <family val="2"/>
    </font>
    <font>
      <b/>
      <sz val="14"/>
      <color indexed="63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41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41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4" fontId="1" fillId="0" borderId="0" xfId="0" applyNumberFormat="1" applyFont="1" applyFill="1" applyAlignment="1">
      <alignment/>
    </xf>
    <xf numFmtId="49" fontId="2" fillId="0" borderId="1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right" vertical="top" wrapText="1"/>
    </xf>
    <xf numFmtId="0" fontId="1" fillId="0" borderId="10" xfId="0" applyFont="1" applyFill="1" applyBorder="1" applyAlignment="1">
      <alignment horizontal="left" vertical="top"/>
    </xf>
    <xf numFmtId="9" fontId="1" fillId="0" borderId="10" xfId="0" applyNumberFormat="1" applyFont="1" applyBorder="1" applyAlignment="1">
      <alignment vertical="top"/>
    </xf>
    <xf numFmtId="0" fontId="1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right" vertical="top" wrapText="1"/>
    </xf>
    <xf numFmtId="0" fontId="6" fillId="0" borderId="10" xfId="0" applyFont="1" applyFill="1" applyBorder="1" applyAlignment="1">
      <alignment horizontal="left" vertical="top"/>
    </xf>
    <xf numFmtId="0" fontId="7" fillId="0" borderId="11" xfId="0" applyFont="1" applyFill="1" applyBorder="1" applyAlignment="1">
      <alignment horizontal="center" vertical="top"/>
    </xf>
    <xf numFmtId="49" fontId="5" fillId="0" borderId="12" xfId="0" applyNumberFormat="1" applyFont="1" applyFill="1" applyBorder="1" applyAlignment="1">
      <alignment horizontal="right" vertical="top" wrapText="1"/>
    </xf>
    <xf numFmtId="49" fontId="5" fillId="0" borderId="11" xfId="0" applyNumberFormat="1" applyFont="1" applyFill="1" applyBorder="1" applyAlignment="1">
      <alignment vertical="top" wrapText="1"/>
    </xf>
    <xf numFmtId="49" fontId="5" fillId="0" borderId="13" xfId="0" applyNumberFormat="1" applyFont="1" applyFill="1" applyBorder="1" applyAlignment="1">
      <alignment vertical="top" wrapText="1"/>
    </xf>
    <xf numFmtId="4" fontId="5" fillId="0" borderId="10" xfId="0" applyNumberFormat="1" applyFont="1" applyFill="1" applyBorder="1" applyAlignment="1">
      <alignment vertical="top" wrapText="1"/>
    </xf>
    <xf numFmtId="2" fontId="5" fillId="0" borderId="10" xfId="0" applyNumberFormat="1" applyFont="1" applyFill="1" applyBorder="1" applyAlignment="1">
      <alignment vertical="top" wrapText="1"/>
    </xf>
    <xf numFmtId="0" fontId="5" fillId="0" borderId="10" xfId="0" applyNumberFormat="1" applyFont="1" applyFill="1" applyBorder="1" applyAlignment="1">
      <alignment horizontal="right" vertical="top" wrapText="1"/>
    </xf>
    <xf numFmtId="2" fontId="5" fillId="0" borderId="10" xfId="0" applyNumberFormat="1" applyFont="1" applyFill="1" applyBorder="1" applyAlignment="1">
      <alignment horizontal="right" vertical="top" wrapText="1"/>
    </xf>
    <xf numFmtId="2" fontId="9" fillId="0" borderId="10" xfId="0" applyNumberFormat="1" applyFont="1" applyFill="1" applyBorder="1" applyAlignment="1">
      <alignment vertical="top" wrapText="1"/>
    </xf>
    <xf numFmtId="0" fontId="9" fillId="0" borderId="10" xfId="0" applyNumberFormat="1" applyFont="1" applyFill="1" applyBorder="1" applyAlignment="1">
      <alignment vertical="top" wrapText="1"/>
    </xf>
    <xf numFmtId="49" fontId="9" fillId="0" borderId="10" xfId="0" applyNumberFormat="1" applyFont="1" applyFill="1" applyBorder="1" applyAlignment="1">
      <alignment vertical="top" wrapText="1"/>
    </xf>
    <xf numFmtId="0" fontId="9" fillId="0" borderId="10" xfId="0" applyNumberFormat="1" applyFont="1" applyFill="1" applyBorder="1" applyAlignment="1">
      <alignment horizontal="right" vertical="top" wrapText="1"/>
    </xf>
    <xf numFmtId="0" fontId="1" fillId="0" borderId="14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2" xfId="0" applyFont="1" applyBorder="1" applyAlignment="1">
      <alignment horizontal="left" vertical="top"/>
    </xf>
    <xf numFmtId="9" fontId="2" fillId="0" borderId="10" xfId="0" applyNumberFormat="1" applyFont="1" applyFill="1" applyBorder="1" applyAlignment="1">
      <alignment horizontal="right" vertical="top" wrapText="1"/>
    </xf>
    <xf numFmtId="9" fontId="5" fillId="0" borderId="10" xfId="0" applyNumberFormat="1" applyFont="1" applyFill="1" applyBorder="1" applyAlignment="1">
      <alignment horizontal="right" vertical="top" wrapText="1"/>
    </xf>
    <xf numFmtId="0" fontId="6" fillId="0" borderId="15" xfId="0" applyFont="1" applyFill="1" applyBorder="1" applyAlignment="1">
      <alignment horizontal="left" vertical="top"/>
    </xf>
    <xf numFmtId="49" fontId="5" fillId="0" borderId="15" xfId="0" applyNumberFormat="1" applyFont="1" applyFill="1" applyBorder="1" applyAlignment="1">
      <alignment vertical="top" wrapText="1"/>
    </xf>
    <xf numFmtId="2" fontId="5" fillId="0" borderId="15" xfId="0" applyNumberFormat="1" applyFont="1" applyFill="1" applyBorder="1" applyAlignment="1">
      <alignment horizontal="right" vertical="top" wrapText="1"/>
    </xf>
    <xf numFmtId="9" fontId="1" fillId="0" borderId="15" xfId="0" applyNumberFormat="1" applyFont="1" applyBorder="1" applyAlignment="1">
      <alignment vertical="top"/>
    </xf>
    <xf numFmtId="0" fontId="6" fillId="0" borderId="16" xfId="0" applyFont="1" applyFill="1" applyBorder="1" applyAlignment="1">
      <alignment horizontal="left" vertical="top"/>
    </xf>
    <xf numFmtId="49" fontId="5" fillId="0" borderId="16" xfId="0" applyNumberFormat="1" applyFont="1" applyFill="1" applyBorder="1" applyAlignment="1">
      <alignment vertical="top" wrapText="1"/>
    </xf>
    <xf numFmtId="2" fontId="5" fillId="0" borderId="16" xfId="0" applyNumberFormat="1" applyFont="1" applyFill="1" applyBorder="1" applyAlignment="1">
      <alignment horizontal="right" vertical="top" wrapText="1"/>
    </xf>
    <xf numFmtId="9" fontId="1" fillId="0" borderId="16" xfId="0" applyNumberFormat="1" applyFont="1" applyBorder="1" applyAlignment="1">
      <alignment vertical="top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left" vertical="top"/>
    </xf>
    <xf numFmtId="0" fontId="10" fillId="0" borderId="10" xfId="0" applyFont="1" applyBorder="1" applyAlignment="1">
      <alignment/>
    </xf>
    <xf numFmtId="0" fontId="1" fillId="0" borderId="10" xfId="0" applyFont="1" applyBorder="1" applyAlignment="1">
      <alignment horizontal="right" vertical="top"/>
    </xf>
    <xf numFmtId="4" fontId="5" fillId="0" borderId="15" xfId="0" applyNumberFormat="1" applyFont="1" applyFill="1" applyBorder="1" applyAlignment="1">
      <alignment vertical="top" wrapText="1"/>
    </xf>
    <xf numFmtId="2" fontId="5" fillId="0" borderId="15" xfId="0" applyNumberFormat="1" applyFont="1" applyFill="1" applyBorder="1" applyAlignment="1">
      <alignment vertical="top" wrapText="1"/>
    </xf>
    <xf numFmtId="4" fontId="5" fillId="0" borderId="16" xfId="0" applyNumberFormat="1" applyFont="1" applyFill="1" applyBorder="1" applyAlignment="1">
      <alignment vertical="top" wrapText="1"/>
    </xf>
    <xf numFmtId="2" fontId="5" fillId="0" borderId="16" xfId="0" applyNumberFormat="1" applyFont="1" applyFill="1" applyBorder="1" applyAlignment="1">
      <alignment vertical="top" wrapText="1"/>
    </xf>
    <xf numFmtId="0" fontId="6" fillId="0" borderId="17" xfId="0" applyFont="1" applyFill="1" applyBorder="1" applyAlignment="1">
      <alignment horizontal="left" vertical="top"/>
    </xf>
    <xf numFmtId="49" fontId="5" fillId="0" borderId="17" xfId="0" applyNumberFormat="1" applyFont="1" applyFill="1" applyBorder="1" applyAlignment="1">
      <alignment vertical="top" wrapText="1"/>
    </xf>
    <xf numFmtId="0" fontId="1" fillId="0" borderId="15" xfId="0" applyFont="1" applyBorder="1" applyAlignment="1">
      <alignment/>
    </xf>
    <xf numFmtId="2" fontId="5" fillId="0" borderId="17" xfId="0" applyNumberFormat="1" applyFont="1" applyFill="1" applyBorder="1" applyAlignment="1">
      <alignment horizontal="right" vertical="top" wrapText="1"/>
    </xf>
    <xf numFmtId="9" fontId="1" fillId="0" borderId="17" xfId="0" applyNumberFormat="1" applyFont="1" applyBorder="1" applyAlignment="1">
      <alignment vertical="top"/>
    </xf>
    <xf numFmtId="0" fontId="1" fillId="0" borderId="16" xfId="0" applyFont="1" applyBorder="1" applyAlignment="1">
      <alignment/>
    </xf>
    <xf numFmtId="0" fontId="5" fillId="0" borderId="16" xfId="0" applyNumberFormat="1" applyFont="1" applyFill="1" applyBorder="1" applyAlignment="1">
      <alignment horizontal="right" vertical="top" wrapText="1"/>
    </xf>
    <xf numFmtId="0" fontId="1" fillId="0" borderId="0" xfId="0" applyFont="1" applyAlignment="1">
      <alignment horizontal="right"/>
    </xf>
    <xf numFmtId="4" fontId="9" fillId="0" borderId="10" xfId="0" applyNumberFormat="1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1" fillId="0" borderId="14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 vertical="top"/>
    </xf>
    <xf numFmtId="0" fontId="0" fillId="0" borderId="13" xfId="0" applyBorder="1" applyAlignment="1">
      <alignment vertical="top"/>
    </xf>
    <xf numFmtId="0" fontId="0" fillId="0" borderId="12" xfId="0" applyBorder="1" applyAlignment="1">
      <alignment vertical="top"/>
    </xf>
    <xf numFmtId="0" fontId="7" fillId="0" borderId="11" xfId="0" applyFont="1" applyFill="1" applyBorder="1" applyAlignment="1">
      <alignment horizontal="center" vertical="top"/>
    </xf>
    <xf numFmtId="0" fontId="8" fillId="0" borderId="13" xfId="0" applyFont="1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3" fillId="0" borderId="11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1" fillId="0" borderId="0" xfId="0" applyFont="1" applyFill="1" applyAlignment="1">
      <alignment horizontal="left" wrapText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/>
    </xf>
    <xf numFmtId="0" fontId="1" fillId="0" borderId="0" xfId="0" applyFont="1" applyFill="1" applyAlignment="1">
      <alignment/>
    </xf>
    <xf numFmtId="0" fontId="1" fillId="0" borderId="14" xfId="0" applyFont="1" applyFill="1" applyBorder="1" applyAlignment="1">
      <alignment horizontal="right"/>
    </xf>
    <xf numFmtId="49" fontId="5" fillId="0" borderId="11" xfId="0" applyNumberFormat="1" applyFont="1" applyFill="1" applyBorder="1" applyAlignment="1">
      <alignment horizontal="right" vertical="top" wrapText="1"/>
    </xf>
    <xf numFmtId="49" fontId="5" fillId="0" borderId="13" xfId="0" applyNumberFormat="1" applyFont="1" applyFill="1" applyBorder="1" applyAlignment="1">
      <alignment horizontal="right" vertical="top" wrapText="1"/>
    </xf>
    <xf numFmtId="49" fontId="5" fillId="0" borderId="12" xfId="0" applyNumberFormat="1" applyFont="1" applyFill="1" applyBorder="1" applyAlignment="1">
      <alignment horizontal="right" vertical="top" wrapText="1"/>
    </xf>
    <xf numFmtId="0" fontId="8" fillId="0" borderId="12" xfId="0" applyFont="1" applyBorder="1" applyAlignment="1">
      <alignment horizontal="center" vertical="top"/>
    </xf>
    <xf numFmtId="0" fontId="7" fillId="0" borderId="13" xfId="0" applyFont="1" applyFill="1" applyBorder="1" applyAlignment="1">
      <alignment horizontal="center" vertical="top"/>
    </xf>
    <xf numFmtId="0" fontId="7" fillId="0" borderId="12" xfId="0" applyFont="1" applyFill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5F5F5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FFFFF"/>
      <rgbColor rgb="00DCDCD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93"/>
  <sheetViews>
    <sheetView tabSelected="1" view="pageBreakPreview" zoomScale="72" zoomScaleSheetLayoutView="72" zoomScalePageLayoutView="0" workbookViewId="0" topLeftCell="A65">
      <selection activeCell="B2" sqref="B2:C2"/>
    </sheetView>
  </sheetViews>
  <sheetFormatPr defaultColWidth="9.140625" defaultRowHeight="12.75"/>
  <cols>
    <col min="2" max="2" width="29.8515625" style="0" customWidth="1"/>
    <col min="3" max="3" width="44.28125" style="0" customWidth="1"/>
    <col min="4" max="4" width="40.140625" style="0" customWidth="1"/>
    <col min="5" max="5" width="43.7109375" style="0" customWidth="1"/>
    <col min="6" max="6" width="16.8515625" style="0" customWidth="1"/>
    <col min="7" max="7" width="31.7109375" style="0" customWidth="1"/>
    <col min="8" max="8" width="16.28125" style="0" customWidth="1"/>
    <col min="9" max="9" width="17.7109375" style="0" customWidth="1"/>
  </cols>
  <sheetData>
    <row r="1" spans="1:10" ht="15.75">
      <c r="A1" s="1"/>
      <c r="B1" s="1"/>
      <c r="C1" s="1"/>
      <c r="D1" s="1"/>
      <c r="E1" s="1"/>
      <c r="F1" s="1" t="s">
        <v>5</v>
      </c>
      <c r="G1" s="1"/>
      <c r="H1" s="1"/>
      <c r="I1" s="1"/>
      <c r="J1" s="1"/>
    </row>
    <row r="2" spans="1:10" ht="26.25" customHeight="1">
      <c r="A2" s="2"/>
      <c r="B2" s="72" t="s">
        <v>25</v>
      </c>
      <c r="C2" s="72"/>
      <c r="D2" s="58" t="s">
        <v>503</v>
      </c>
      <c r="E2" s="58"/>
      <c r="F2" s="26"/>
      <c r="G2" s="2"/>
      <c r="H2" s="2"/>
      <c r="I2" s="1"/>
      <c r="J2" s="1"/>
    </row>
    <row r="3" spans="1:10" ht="47.25">
      <c r="A3" s="8" t="s">
        <v>4</v>
      </c>
      <c r="B3" s="9" t="s">
        <v>0</v>
      </c>
      <c r="C3" s="10" t="s">
        <v>1</v>
      </c>
      <c r="D3" s="10" t="s">
        <v>2</v>
      </c>
      <c r="E3" s="10" t="s">
        <v>3</v>
      </c>
      <c r="F3" s="9" t="s">
        <v>6</v>
      </c>
      <c r="G3" s="9" t="s">
        <v>7</v>
      </c>
      <c r="H3" s="9" t="s">
        <v>11</v>
      </c>
      <c r="I3" s="9" t="s">
        <v>8</v>
      </c>
      <c r="J3" s="1"/>
    </row>
    <row r="4" spans="1:10" ht="15.75">
      <c r="A4" s="8"/>
      <c r="B4" s="9"/>
      <c r="C4" s="10"/>
      <c r="D4" s="10"/>
      <c r="E4" s="10"/>
      <c r="F4" s="9"/>
      <c r="G4" s="9"/>
      <c r="H4" s="9"/>
      <c r="I4" s="9"/>
      <c r="J4" s="1"/>
    </row>
    <row r="5" spans="1:10" ht="15.75">
      <c r="A5" s="69">
        <v>2018</v>
      </c>
      <c r="B5" s="69"/>
      <c r="C5" s="69"/>
      <c r="D5" s="69"/>
      <c r="E5" s="69"/>
      <c r="F5" s="69"/>
      <c r="G5" s="70"/>
      <c r="H5" s="70"/>
      <c r="I5" s="70"/>
      <c r="J5" s="1"/>
    </row>
    <row r="6" spans="1:10" ht="15.75">
      <c r="A6" s="65" t="s">
        <v>15</v>
      </c>
      <c r="B6" s="66"/>
      <c r="C6" s="66"/>
      <c r="D6" s="66"/>
      <c r="E6" s="66"/>
      <c r="F6" s="66"/>
      <c r="G6" s="66"/>
      <c r="H6" s="66"/>
      <c r="I6" s="67"/>
      <c r="J6" s="1"/>
    </row>
    <row r="8" spans="1:9" s="27" customFormat="1" ht="32.25" customHeight="1">
      <c r="A8" s="27">
        <v>1</v>
      </c>
      <c r="B8" s="27" t="s">
        <v>220</v>
      </c>
      <c r="C8" s="27" t="s">
        <v>221</v>
      </c>
      <c r="D8" s="27" t="s">
        <v>221</v>
      </c>
      <c r="E8" s="27" t="s">
        <v>222</v>
      </c>
      <c r="F8" s="27" t="s">
        <v>219</v>
      </c>
      <c r="G8" s="27" t="s">
        <v>224</v>
      </c>
      <c r="H8" s="27" t="s">
        <v>223</v>
      </c>
      <c r="I8" s="30">
        <f>$I$37</f>
        <v>1</v>
      </c>
    </row>
    <row r="9" spans="1:10" ht="31.5" customHeight="1">
      <c r="A9" s="35"/>
      <c r="B9" s="36"/>
      <c r="C9" s="36"/>
      <c r="D9" s="36"/>
      <c r="E9" s="36"/>
      <c r="F9" s="45"/>
      <c r="G9" s="36"/>
      <c r="H9" s="46"/>
      <c r="J9" s="1"/>
    </row>
    <row r="10" spans="1:10" ht="21" customHeight="1">
      <c r="A10" s="13"/>
      <c r="B10" s="11"/>
      <c r="C10" s="11"/>
      <c r="D10" s="11"/>
      <c r="E10" s="11"/>
      <c r="F10" s="18"/>
      <c r="G10" s="11"/>
      <c r="H10" s="19"/>
      <c r="I10" s="12"/>
      <c r="J10" s="1"/>
    </row>
    <row r="11" spans="1:10" ht="23.25" customHeight="1">
      <c r="A11" s="13"/>
      <c r="B11" s="11"/>
      <c r="C11" s="11"/>
      <c r="D11" s="11"/>
      <c r="E11" s="11"/>
      <c r="F11" s="18"/>
      <c r="G11" s="11"/>
      <c r="H11" s="19"/>
      <c r="I11" s="12"/>
      <c r="J11" s="1"/>
    </row>
    <row r="12" spans="1:10" ht="21.75" customHeight="1">
      <c r="A12" s="13"/>
      <c r="B12" s="11"/>
      <c r="C12" s="11"/>
      <c r="D12" s="11"/>
      <c r="E12" s="11"/>
      <c r="F12" s="18"/>
      <c r="G12" s="11"/>
      <c r="H12" s="19"/>
      <c r="I12" s="12"/>
      <c r="J12" s="1"/>
    </row>
    <row r="13" spans="1:10" ht="26.25" customHeight="1">
      <c r="A13" s="13"/>
      <c r="B13" s="11"/>
      <c r="C13" s="11"/>
      <c r="D13" s="11"/>
      <c r="E13" s="11"/>
      <c r="F13" s="18"/>
      <c r="G13" s="11"/>
      <c r="H13" s="19"/>
      <c r="I13" s="12"/>
      <c r="J13" s="1"/>
    </row>
    <row r="14" spans="1:10" ht="26.25" customHeight="1">
      <c r="A14" s="13"/>
      <c r="B14" s="11"/>
      <c r="C14" s="11"/>
      <c r="D14" s="11"/>
      <c r="E14" s="11"/>
      <c r="F14" s="18"/>
      <c r="G14" s="11"/>
      <c r="H14" s="19"/>
      <c r="I14" s="12"/>
      <c r="J14" s="1"/>
    </row>
    <row r="15" spans="1:10" ht="38.25" customHeight="1">
      <c r="A15" s="13"/>
      <c r="B15" s="11"/>
      <c r="C15" s="11"/>
      <c r="D15" s="11"/>
      <c r="E15" s="11"/>
      <c r="F15" s="18"/>
      <c r="G15" s="11"/>
      <c r="H15" s="19"/>
      <c r="I15" s="12"/>
      <c r="J15" s="1"/>
    </row>
    <row r="16" spans="1:10" ht="38.25" customHeight="1">
      <c r="A16" s="13"/>
      <c r="B16" s="11"/>
      <c r="C16" s="11"/>
      <c r="D16" s="11"/>
      <c r="E16" s="11"/>
      <c r="F16" s="18"/>
      <c r="G16" s="11"/>
      <c r="H16" s="19"/>
      <c r="I16" s="12"/>
      <c r="J16" s="1"/>
    </row>
    <row r="17" spans="1:10" ht="24.75" customHeight="1">
      <c r="A17" s="13"/>
      <c r="B17" s="11"/>
      <c r="C17" s="11"/>
      <c r="D17" s="11"/>
      <c r="E17" s="11"/>
      <c r="F17" s="18"/>
      <c r="G17" s="11"/>
      <c r="H17" s="19"/>
      <c r="I17" s="12"/>
      <c r="J17" s="1"/>
    </row>
    <row r="18" spans="1:10" ht="53.25" customHeight="1">
      <c r="A18" s="13"/>
      <c r="B18" s="11"/>
      <c r="C18" s="11"/>
      <c r="D18" s="11"/>
      <c r="E18" s="11"/>
      <c r="F18" s="18"/>
      <c r="G18" s="11"/>
      <c r="H18" s="19"/>
      <c r="I18" s="12"/>
      <c r="J18" s="1"/>
    </row>
    <row r="19" spans="1:10" ht="38.25" customHeight="1">
      <c r="A19" s="13"/>
      <c r="B19" s="11"/>
      <c r="C19" s="11"/>
      <c r="D19" s="11"/>
      <c r="E19" s="11"/>
      <c r="F19" s="18"/>
      <c r="G19" s="11"/>
      <c r="H19" s="19"/>
      <c r="I19" s="12"/>
      <c r="J19" s="1"/>
    </row>
    <row r="20" spans="1:10" ht="38.25" customHeight="1">
      <c r="A20" s="11"/>
      <c r="B20" s="11"/>
      <c r="C20" s="11"/>
      <c r="D20" s="11"/>
      <c r="E20" s="11"/>
      <c r="F20" s="18"/>
      <c r="G20" s="11"/>
      <c r="H20" s="19"/>
      <c r="I20" s="12"/>
      <c r="J20" s="1"/>
    </row>
    <row r="21" spans="1:10" ht="38.25" customHeight="1">
      <c r="A21" s="11"/>
      <c r="B21" s="11"/>
      <c r="C21" s="11"/>
      <c r="D21" s="11"/>
      <c r="E21" s="11"/>
      <c r="F21" s="18"/>
      <c r="G21" s="11"/>
      <c r="H21" s="19"/>
      <c r="I21" s="12"/>
      <c r="J21" s="1"/>
    </row>
    <row r="22" spans="1:10" ht="38.25" customHeight="1">
      <c r="A22" s="11"/>
      <c r="B22" s="11"/>
      <c r="C22" s="11"/>
      <c r="D22" s="11"/>
      <c r="E22" s="11"/>
      <c r="F22" s="18"/>
      <c r="G22" s="11"/>
      <c r="H22" s="19"/>
      <c r="I22" s="12"/>
      <c r="J22" s="1"/>
    </row>
    <row r="23" spans="1:10" ht="39.75" customHeight="1">
      <c r="A23" s="13"/>
      <c r="B23" s="11"/>
      <c r="C23" s="11"/>
      <c r="D23" s="11"/>
      <c r="E23" s="11"/>
      <c r="F23" s="18"/>
      <c r="G23" s="11"/>
      <c r="H23" s="19"/>
      <c r="I23" s="12"/>
      <c r="J23" s="1"/>
    </row>
    <row r="24" spans="1:10" ht="38.25" customHeight="1">
      <c r="A24" s="11"/>
      <c r="B24" s="11"/>
      <c r="C24" s="11"/>
      <c r="D24" s="11"/>
      <c r="E24" s="11"/>
      <c r="F24" s="18"/>
      <c r="G24" s="11"/>
      <c r="H24" s="19"/>
      <c r="I24" s="5"/>
      <c r="J24" s="1"/>
    </row>
    <row r="25" spans="1:10" ht="38.25" customHeight="1">
      <c r="A25" s="11"/>
      <c r="B25" s="11"/>
      <c r="C25" s="11"/>
      <c r="D25" s="11"/>
      <c r="E25" s="11"/>
      <c r="F25" s="18"/>
      <c r="G25" s="11"/>
      <c r="H25" s="19"/>
      <c r="I25" s="5"/>
      <c r="J25" s="1"/>
    </row>
    <row r="26" spans="1:10" ht="38.25" customHeight="1">
      <c r="A26" s="11"/>
      <c r="B26" s="11"/>
      <c r="C26" s="11"/>
      <c r="D26" s="11"/>
      <c r="E26" s="11"/>
      <c r="F26" s="18"/>
      <c r="G26" s="11"/>
      <c r="H26" s="19"/>
      <c r="I26" s="5"/>
      <c r="J26" s="1"/>
    </row>
    <row r="27" spans="1:10" ht="38.25" customHeight="1">
      <c r="A27" s="11"/>
      <c r="B27" s="11"/>
      <c r="C27" s="11"/>
      <c r="D27" s="11"/>
      <c r="E27" s="12" t="s">
        <v>17</v>
      </c>
      <c r="F27" s="22" t="str">
        <f>$F$8</f>
        <v>1 966 511,02</v>
      </c>
      <c r="G27" s="12" t="s">
        <v>17</v>
      </c>
      <c r="H27" s="23" t="str">
        <f>$H$8</f>
        <v>1 547 111,79</v>
      </c>
      <c r="I27" s="5"/>
      <c r="J27" s="1"/>
    </row>
    <row r="28" spans="1:10" ht="21" customHeight="1">
      <c r="A28" s="62" t="s">
        <v>10</v>
      </c>
      <c r="B28" s="63"/>
      <c r="C28" s="63"/>
      <c r="D28" s="63"/>
      <c r="E28" s="63"/>
      <c r="F28" s="63"/>
      <c r="G28" s="63"/>
      <c r="H28" s="76"/>
      <c r="I28" s="12" t="s">
        <v>12</v>
      </c>
      <c r="J28" s="1"/>
    </row>
    <row r="29" spans="1:10" ht="36" customHeight="1">
      <c r="A29" s="31">
        <v>1</v>
      </c>
      <c r="B29" s="32" t="s">
        <v>27</v>
      </c>
      <c r="C29" s="32" t="s">
        <v>28</v>
      </c>
      <c r="D29" s="32" t="s">
        <v>29</v>
      </c>
      <c r="E29" s="32" t="s">
        <v>30</v>
      </c>
      <c r="F29" s="43" t="s">
        <v>31</v>
      </c>
      <c r="G29" s="32" t="s">
        <v>243</v>
      </c>
      <c r="H29" s="44" t="s">
        <v>32</v>
      </c>
      <c r="I29" s="30">
        <f>$I$37</f>
        <v>1</v>
      </c>
      <c r="J29" s="1"/>
    </row>
    <row r="30" spans="1:11" ht="41.25" customHeight="1">
      <c r="A30" s="6">
        <v>2</v>
      </c>
      <c r="B30" s="11" t="s">
        <v>241</v>
      </c>
      <c r="C30" s="11" t="s">
        <v>240</v>
      </c>
      <c r="D30" s="11" t="s">
        <v>239</v>
      </c>
      <c r="E30" s="11" t="str">
        <f>$E$29</f>
        <v>ККП "Маріупольтепломережа"</v>
      </c>
      <c r="F30" s="19" t="s">
        <v>238</v>
      </c>
      <c r="G30" s="11" t="s">
        <v>242</v>
      </c>
      <c r="H30" s="21" t="s">
        <v>238</v>
      </c>
      <c r="I30" s="7">
        <v>1</v>
      </c>
      <c r="J30" s="1"/>
      <c r="K30" t="s">
        <v>19</v>
      </c>
    </row>
    <row r="31" spans="1:10" ht="52.5" customHeight="1">
      <c r="A31" s="6">
        <v>3</v>
      </c>
      <c r="B31" s="11" t="s">
        <v>245</v>
      </c>
      <c r="C31" s="11" t="s">
        <v>240</v>
      </c>
      <c r="D31" s="11" t="str">
        <f>$C$31</f>
        <v>Постачання теплової енергії (09320000-8 Пара, гаряча вода та пов’язана продукція ) </v>
      </c>
      <c r="E31" s="11" t="s">
        <v>195</v>
      </c>
      <c r="F31" s="19" t="s">
        <v>244</v>
      </c>
      <c r="G31" s="11" t="s">
        <v>246</v>
      </c>
      <c r="H31" s="21" t="s">
        <v>244</v>
      </c>
      <c r="I31" s="7">
        <v>1</v>
      </c>
      <c r="J31" s="1"/>
    </row>
    <row r="32" spans="1:10" ht="36" customHeight="1">
      <c r="A32" s="13">
        <v>10</v>
      </c>
      <c r="B32" s="11" t="s">
        <v>124</v>
      </c>
      <c r="C32" s="11" t="s">
        <v>123</v>
      </c>
      <c r="D32" s="11" t="s">
        <v>18</v>
      </c>
      <c r="E32" s="11" t="s">
        <v>125</v>
      </c>
      <c r="F32" s="21" t="s">
        <v>122</v>
      </c>
      <c r="G32" s="11" t="s">
        <v>126</v>
      </c>
      <c r="H32" s="21" t="s">
        <v>122</v>
      </c>
      <c r="I32" s="7">
        <v>1</v>
      </c>
      <c r="J32" s="1"/>
    </row>
    <row r="33" spans="1:10" ht="39.75" customHeight="1">
      <c r="A33" s="13"/>
      <c r="B33" s="11"/>
      <c r="C33" s="11"/>
      <c r="D33" s="11"/>
      <c r="E33" s="11"/>
      <c r="F33" s="19"/>
      <c r="G33" s="11"/>
      <c r="H33" s="12"/>
      <c r="I33" s="5"/>
      <c r="J33" s="1"/>
    </row>
    <row r="34" spans="1:10" ht="36" customHeight="1">
      <c r="A34" s="6"/>
      <c r="B34" s="4"/>
      <c r="C34" s="4"/>
      <c r="D34" s="4"/>
      <c r="E34" s="12" t="s">
        <v>17</v>
      </c>
      <c r="F34" s="55">
        <v>2129830.01</v>
      </c>
      <c r="G34" s="12" t="s">
        <v>17</v>
      </c>
      <c r="H34" s="55">
        <v>2129830.01</v>
      </c>
      <c r="I34" s="7"/>
      <c r="J34" s="1"/>
    </row>
    <row r="35" spans="1:10" ht="18.75">
      <c r="A35" s="62" t="s">
        <v>16</v>
      </c>
      <c r="B35" s="77"/>
      <c r="C35" s="77"/>
      <c r="D35" s="77"/>
      <c r="E35" s="77"/>
      <c r="F35" s="77"/>
      <c r="G35" s="77"/>
      <c r="H35" s="78"/>
      <c r="I35" s="14"/>
      <c r="J35" s="1"/>
    </row>
    <row r="36" spans="1:10" ht="19.5" customHeight="1">
      <c r="A36" s="11" t="s">
        <v>9</v>
      </c>
      <c r="B36" s="11" t="s">
        <v>33</v>
      </c>
      <c r="C36" s="11" t="s">
        <v>34</v>
      </c>
      <c r="D36" s="11" t="s">
        <v>35</v>
      </c>
      <c r="E36" s="11" t="s">
        <v>38</v>
      </c>
      <c r="F36" s="18" t="s">
        <v>36</v>
      </c>
      <c r="G36" s="11" t="s">
        <v>37</v>
      </c>
      <c r="H36" s="19" t="s">
        <v>36</v>
      </c>
      <c r="I36" s="30">
        <f>$I$37</f>
        <v>1</v>
      </c>
      <c r="J36" s="1"/>
    </row>
    <row r="37" spans="1:10" ht="38.25" customHeight="1">
      <c r="A37" s="13">
        <v>2</v>
      </c>
      <c r="B37" s="11" t="s">
        <v>39</v>
      </c>
      <c r="C37" s="11" t="s">
        <v>34</v>
      </c>
      <c r="D37" s="11" t="s">
        <v>35</v>
      </c>
      <c r="E37" s="11" t="s">
        <v>40</v>
      </c>
      <c r="F37" s="21" t="s">
        <v>41</v>
      </c>
      <c r="G37" s="11" t="s">
        <v>42</v>
      </c>
      <c r="H37" s="21" t="str">
        <f>$F$37</f>
        <v>14 554,00</v>
      </c>
      <c r="I37" s="7">
        <v>1</v>
      </c>
      <c r="J37" s="1"/>
    </row>
    <row r="38" spans="1:10" ht="36" customHeight="1">
      <c r="A38" s="13">
        <v>3</v>
      </c>
      <c r="B38" s="11" t="s">
        <v>45</v>
      </c>
      <c r="C38" s="11" t="s">
        <v>46</v>
      </c>
      <c r="D38" s="11" t="s">
        <v>46</v>
      </c>
      <c r="E38" s="11" t="s">
        <v>43</v>
      </c>
      <c r="F38" s="12" t="s">
        <v>44</v>
      </c>
      <c r="G38" s="11" t="s">
        <v>47</v>
      </c>
      <c r="H38" s="20" t="s">
        <v>44</v>
      </c>
      <c r="I38" s="7">
        <v>1</v>
      </c>
      <c r="J38" s="1"/>
    </row>
    <row r="39" spans="1:9" s="1" customFormat="1" ht="28.5" customHeight="1">
      <c r="A39" s="28">
        <v>4</v>
      </c>
      <c r="B39" s="27" t="s">
        <v>56</v>
      </c>
      <c r="C39" s="27" t="s">
        <v>54</v>
      </c>
      <c r="D39" s="27" t="s">
        <v>55</v>
      </c>
      <c r="E39" s="27" t="s">
        <v>58</v>
      </c>
      <c r="F39" s="27" t="s">
        <v>53</v>
      </c>
      <c r="G39" s="27" t="s">
        <v>57</v>
      </c>
      <c r="H39" s="27" t="s">
        <v>53</v>
      </c>
      <c r="I39" s="7">
        <v>1</v>
      </c>
    </row>
    <row r="40" spans="1:10" ht="35.25" customHeight="1">
      <c r="A40" s="13">
        <v>5</v>
      </c>
      <c r="B40" s="11" t="s">
        <v>61</v>
      </c>
      <c r="C40" s="11" t="s">
        <v>59</v>
      </c>
      <c r="D40" s="11" t="s">
        <v>64</v>
      </c>
      <c r="E40" s="11" t="s">
        <v>62</v>
      </c>
      <c r="F40" s="12" t="s">
        <v>60</v>
      </c>
      <c r="G40" s="11" t="s">
        <v>63</v>
      </c>
      <c r="H40" s="12" t="s">
        <v>60</v>
      </c>
      <c r="I40" s="7">
        <v>1</v>
      </c>
      <c r="J40" s="1"/>
    </row>
    <row r="41" spans="1:10" ht="33.75" customHeight="1">
      <c r="A41" s="13">
        <v>6</v>
      </c>
      <c r="B41" s="11" t="s">
        <v>93</v>
      </c>
      <c r="C41" s="11" t="s">
        <v>94</v>
      </c>
      <c r="D41" s="11" t="s">
        <v>95</v>
      </c>
      <c r="E41" s="11" t="s">
        <v>96</v>
      </c>
      <c r="F41" s="12" t="s">
        <v>92</v>
      </c>
      <c r="G41" s="11" t="s">
        <v>97</v>
      </c>
      <c r="H41" s="20" t="s">
        <v>92</v>
      </c>
      <c r="I41" s="7">
        <v>1</v>
      </c>
      <c r="J41" s="1"/>
    </row>
    <row r="42" spans="1:10" ht="36" customHeight="1">
      <c r="A42" s="13">
        <v>7</v>
      </c>
      <c r="B42" s="11" t="s">
        <v>98</v>
      </c>
      <c r="C42" s="11" t="s">
        <v>100</v>
      </c>
      <c r="D42" s="11" t="s">
        <v>99</v>
      </c>
      <c r="E42" s="11" t="s">
        <v>102</v>
      </c>
      <c r="F42" s="21">
        <v>578</v>
      </c>
      <c r="G42" s="11" t="s">
        <v>101</v>
      </c>
      <c r="H42" s="21">
        <v>578</v>
      </c>
      <c r="I42" s="7">
        <v>1</v>
      </c>
      <c r="J42" s="1"/>
    </row>
    <row r="43" spans="1:10" ht="57" customHeight="1">
      <c r="A43" s="13">
        <v>8</v>
      </c>
      <c r="B43" s="11" t="s">
        <v>107</v>
      </c>
      <c r="C43" s="11" t="s">
        <v>104</v>
      </c>
      <c r="D43" s="11" t="s">
        <v>105</v>
      </c>
      <c r="E43" s="11" t="s">
        <v>106</v>
      </c>
      <c r="F43" s="20" t="s">
        <v>103</v>
      </c>
      <c r="G43" s="11" t="s">
        <v>108</v>
      </c>
      <c r="H43" s="20" t="str">
        <f>$F$43</f>
        <v>1 350</v>
      </c>
      <c r="I43" s="7">
        <v>1</v>
      </c>
      <c r="J43" s="1"/>
    </row>
    <row r="44" spans="1:10" ht="36" customHeight="1">
      <c r="A44" s="13">
        <v>9</v>
      </c>
      <c r="B44" s="11" t="s">
        <v>117</v>
      </c>
      <c r="C44" s="11" t="s">
        <v>116</v>
      </c>
      <c r="D44" s="11" t="s">
        <v>118</v>
      </c>
      <c r="E44" s="11" t="s">
        <v>119</v>
      </c>
      <c r="F44" s="21" t="s">
        <v>120</v>
      </c>
      <c r="G44" s="11" t="s">
        <v>121</v>
      </c>
      <c r="H44" s="21" t="s">
        <v>120</v>
      </c>
      <c r="I44" s="7">
        <v>1</v>
      </c>
      <c r="J44" s="1"/>
    </row>
    <row r="45" ht="3" customHeight="1"/>
    <row r="46" spans="1:10" ht="36" customHeight="1">
      <c r="A46" s="13">
        <v>11</v>
      </c>
      <c r="B46" s="11" t="s">
        <v>128</v>
      </c>
      <c r="C46" s="11" t="s">
        <v>129</v>
      </c>
      <c r="D46" s="11" t="s">
        <v>130</v>
      </c>
      <c r="E46" s="11" t="s">
        <v>131</v>
      </c>
      <c r="F46" s="21" t="s">
        <v>127</v>
      </c>
      <c r="G46" s="11" t="s">
        <v>132</v>
      </c>
      <c r="H46" s="21" t="s">
        <v>127</v>
      </c>
      <c r="I46" s="7">
        <v>1</v>
      </c>
      <c r="J46" s="1"/>
    </row>
    <row r="47" spans="1:10" ht="36" customHeight="1">
      <c r="A47" s="13">
        <v>12</v>
      </c>
      <c r="B47" s="11" t="s">
        <v>134</v>
      </c>
      <c r="C47" s="11" t="s">
        <v>135</v>
      </c>
      <c r="D47" s="11" t="s">
        <v>135</v>
      </c>
      <c r="E47" s="11" t="s">
        <v>137</v>
      </c>
      <c r="F47" s="21" t="s">
        <v>133</v>
      </c>
      <c r="G47" s="11" t="s">
        <v>136</v>
      </c>
      <c r="H47" s="21" t="str">
        <f>$F$47</f>
        <v>3 705,12</v>
      </c>
      <c r="I47" s="7">
        <v>1</v>
      </c>
      <c r="J47" s="1"/>
    </row>
    <row r="48" spans="1:10" ht="36" customHeight="1">
      <c r="A48" s="13">
        <v>13</v>
      </c>
      <c r="B48" s="11" t="s">
        <v>140</v>
      </c>
      <c r="C48" s="11" t="s">
        <v>139</v>
      </c>
      <c r="D48" s="11" t="s">
        <v>139</v>
      </c>
      <c r="E48" s="11" t="s">
        <v>137</v>
      </c>
      <c r="F48" s="21" t="s">
        <v>138</v>
      </c>
      <c r="G48" s="11" t="s">
        <v>141</v>
      </c>
      <c r="H48" s="21" t="s">
        <v>138</v>
      </c>
      <c r="I48" s="7">
        <v>1</v>
      </c>
      <c r="J48" s="1"/>
    </row>
    <row r="49" spans="1:10" ht="36" customHeight="1">
      <c r="A49" s="13">
        <v>14</v>
      </c>
      <c r="B49" s="11" t="s">
        <v>143</v>
      </c>
      <c r="C49" s="11" t="s">
        <v>144</v>
      </c>
      <c r="D49" s="11" t="s">
        <v>144</v>
      </c>
      <c r="E49" s="11" t="s">
        <v>146</v>
      </c>
      <c r="F49" s="21" t="s">
        <v>142</v>
      </c>
      <c r="G49" s="11" t="s">
        <v>147</v>
      </c>
      <c r="H49" s="21" t="s">
        <v>145</v>
      </c>
      <c r="I49" s="7">
        <v>1</v>
      </c>
      <c r="J49" s="1"/>
    </row>
    <row r="50" spans="1:10" ht="36" customHeight="1">
      <c r="A50" s="13">
        <v>15</v>
      </c>
      <c r="B50" s="11" t="s">
        <v>156</v>
      </c>
      <c r="C50" s="11" t="s">
        <v>157</v>
      </c>
      <c r="D50" s="11" t="s">
        <v>157</v>
      </c>
      <c r="E50" s="11" t="s">
        <v>158</v>
      </c>
      <c r="F50" s="21" t="s">
        <v>155</v>
      </c>
      <c r="G50" s="11" t="s">
        <v>159</v>
      </c>
      <c r="H50" s="21" t="s">
        <v>155</v>
      </c>
      <c r="I50" s="7">
        <v>1</v>
      </c>
      <c r="J50" s="1"/>
    </row>
    <row r="51" spans="1:10" ht="51" customHeight="1">
      <c r="A51" s="13">
        <v>17</v>
      </c>
      <c r="B51" s="11" t="s">
        <v>187</v>
      </c>
      <c r="C51" s="11" t="s">
        <v>188</v>
      </c>
      <c r="D51" s="11" t="s">
        <v>190</v>
      </c>
      <c r="E51" s="11" t="s">
        <v>191</v>
      </c>
      <c r="F51" s="21" t="s">
        <v>186</v>
      </c>
      <c r="G51" s="11" t="s">
        <v>189</v>
      </c>
      <c r="H51" s="21" t="s">
        <v>186</v>
      </c>
      <c r="I51" s="7">
        <f aca="true" t="shared" si="0" ref="I51:I58">$I$76</f>
        <v>1</v>
      </c>
      <c r="J51" s="1"/>
    </row>
    <row r="52" spans="1:10" ht="36" customHeight="1">
      <c r="A52" s="13">
        <v>18</v>
      </c>
      <c r="B52" s="11" t="s">
        <v>193</v>
      </c>
      <c r="C52" s="11" t="s">
        <v>194</v>
      </c>
      <c r="D52" s="11" t="s">
        <v>194</v>
      </c>
      <c r="E52" s="11" t="s">
        <v>195</v>
      </c>
      <c r="F52" s="21" t="s">
        <v>192</v>
      </c>
      <c r="G52" s="11" t="s">
        <v>196</v>
      </c>
      <c r="H52" s="21" t="str">
        <f>$F$52</f>
        <v>25 500 </v>
      </c>
      <c r="I52" s="7">
        <f t="shared" si="0"/>
        <v>1</v>
      </c>
      <c r="J52" s="1"/>
    </row>
    <row r="53" spans="1:10" ht="36" customHeight="1">
      <c r="A53" s="31">
        <v>19</v>
      </c>
      <c r="B53" s="32" t="s">
        <v>197</v>
      </c>
      <c r="C53" s="32" t="s">
        <v>198</v>
      </c>
      <c r="D53" s="32" t="s">
        <v>199</v>
      </c>
      <c r="E53" s="32" t="s">
        <v>201</v>
      </c>
      <c r="F53" s="33">
        <v>816</v>
      </c>
      <c r="G53" s="32" t="s">
        <v>200</v>
      </c>
      <c r="H53" s="33">
        <v>816</v>
      </c>
      <c r="I53" s="34">
        <f t="shared" si="0"/>
        <v>1</v>
      </c>
      <c r="J53" s="1"/>
    </row>
    <row r="54" spans="1:9" s="39" customFormat="1" ht="42.75" customHeight="1">
      <c r="A54" s="40">
        <v>20</v>
      </c>
      <c r="B54" s="41" t="s">
        <v>214</v>
      </c>
      <c r="C54" s="11" t="s">
        <v>215</v>
      </c>
      <c r="D54" s="11" t="s">
        <v>188</v>
      </c>
      <c r="E54" s="11" t="s">
        <v>191</v>
      </c>
      <c r="F54" s="42" t="s">
        <v>213</v>
      </c>
      <c r="G54" s="27" t="s">
        <v>217</v>
      </c>
      <c r="H54" s="42" t="s">
        <v>218</v>
      </c>
      <c r="I54" s="34">
        <f t="shared" si="0"/>
        <v>1</v>
      </c>
    </row>
    <row r="55" spans="1:10" ht="36" customHeight="1">
      <c r="A55" s="35">
        <v>21</v>
      </c>
      <c r="B55" s="36" t="s">
        <v>208</v>
      </c>
      <c r="C55" s="36" t="s">
        <v>209</v>
      </c>
      <c r="D55" s="36" t="s">
        <v>210</v>
      </c>
      <c r="E55" s="36" t="s">
        <v>211</v>
      </c>
      <c r="F55" s="37" t="s">
        <v>207</v>
      </c>
      <c r="G55" s="36" t="s">
        <v>212</v>
      </c>
      <c r="H55" s="37" t="str">
        <f>$F$55</f>
        <v>51 562,50 </v>
      </c>
      <c r="I55" s="34">
        <f t="shared" si="0"/>
        <v>1</v>
      </c>
      <c r="J55" s="1"/>
    </row>
    <row r="56" spans="1:10" ht="36" customHeight="1">
      <c r="A56" s="13">
        <v>22</v>
      </c>
      <c r="B56" s="11" t="s">
        <v>226</v>
      </c>
      <c r="C56" s="11" t="s">
        <v>225</v>
      </c>
      <c r="D56" s="11" t="s">
        <v>225</v>
      </c>
      <c r="E56" s="11" t="s">
        <v>229</v>
      </c>
      <c r="F56" s="21" t="s">
        <v>227</v>
      </c>
      <c r="G56" s="11" t="s">
        <v>228</v>
      </c>
      <c r="H56" s="21" t="s">
        <v>227</v>
      </c>
      <c r="I56" s="34">
        <f t="shared" si="0"/>
        <v>1</v>
      </c>
      <c r="J56" s="1"/>
    </row>
    <row r="57" spans="1:10" ht="36" customHeight="1">
      <c r="A57" s="13">
        <v>23</v>
      </c>
      <c r="B57" s="11" t="s">
        <v>234</v>
      </c>
      <c r="C57" s="11" t="s">
        <v>235</v>
      </c>
      <c r="D57" s="11" t="s">
        <v>236</v>
      </c>
      <c r="E57" s="11" t="s">
        <v>119</v>
      </c>
      <c r="F57" s="21" t="s">
        <v>233</v>
      </c>
      <c r="G57" s="11" t="s">
        <v>237</v>
      </c>
      <c r="H57" s="21" t="s">
        <v>233</v>
      </c>
      <c r="I57" s="34">
        <f t="shared" si="0"/>
        <v>1</v>
      </c>
      <c r="J57" s="1"/>
    </row>
    <row r="58" spans="1:10" ht="36" customHeight="1">
      <c r="A58" s="13">
        <v>24</v>
      </c>
      <c r="B58" s="11" t="s">
        <v>230</v>
      </c>
      <c r="C58" s="11" t="s">
        <v>231</v>
      </c>
      <c r="D58" s="11" t="s">
        <v>231</v>
      </c>
      <c r="E58" s="11" t="s">
        <v>232</v>
      </c>
      <c r="F58" s="21" t="s">
        <v>252</v>
      </c>
      <c r="G58" s="11" t="s">
        <v>253</v>
      </c>
      <c r="H58" s="21" t="str">
        <f>$F$58</f>
        <v>1 358,97</v>
      </c>
      <c r="I58" s="7">
        <f t="shared" si="0"/>
        <v>1</v>
      </c>
      <c r="J58" s="1"/>
    </row>
    <row r="59" spans="1:10" ht="36" customHeight="1">
      <c r="A59" s="13">
        <v>25</v>
      </c>
      <c r="B59" s="11"/>
      <c r="C59" s="11"/>
      <c r="D59" s="11"/>
      <c r="E59" s="11"/>
      <c r="F59" s="21"/>
      <c r="G59" s="11"/>
      <c r="H59" s="21"/>
      <c r="J59" s="1"/>
    </row>
    <row r="60" spans="1:10" ht="36" customHeight="1">
      <c r="A60" s="13"/>
      <c r="B60" s="11"/>
      <c r="C60" s="11"/>
      <c r="D60" s="11"/>
      <c r="E60" s="12" t="s">
        <v>17</v>
      </c>
      <c r="F60" s="20">
        <v>1202640.26</v>
      </c>
      <c r="G60" s="12" t="s">
        <v>17</v>
      </c>
      <c r="H60" s="20">
        <f>$F$60</f>
        <v>1202640.26</v>
      </c>
      <c r="I60" s="7"/>
      <c r="J60" s="1"/>
    </row>
    <row r="61" spans="1:10" ht="57.75" customHeight="1">
      <c r="A61" s="62" t="s">
        <v>21</v>
      </c>
      <c r="B61" s="77"/>
      <c r="C61" s="77"/>
      <c r="D61" s="77"/>
      <c r="E61" s="77"/>
      <c r="F61" s="77"/>
      <c r="G61" s="77"/>
      <c r="H61" s="78"/>
      <c r="I61" s="14"/>
      <c r="J61" s="1"/>
    </row>
    <row r="62" spans="1:10" ht="35.25" customHeight="1">
      <c r="A62" s="13">
        <v>1</v>
      </c>
      <c r="B62" s="11" t="s">
        <v>50</v>
      </c>
      <c r="C62" s="11" t="s">
        <v>48</v>
      </c>
      <c r="D62" s="11" t="s">
        <v>49</v>
      </c>
      <c r="E62" s="11"/>
      <c r="F62" s="21" t="s">
        <v>52</v>
      </c>
      <c r="G62" s="11"/>
      <c r="H62" s="21"/>
      <c r="I62" s="7" t="s">
        <v>51</v>
      </c>
      <c r="J62" s="1"/>
    </row>
    <row r="63" spans="1:256" ht="36" customHeight="1">
      <c r="A63" s="13">
        <v>2</v>
      </c>
      <c r="B63" s="11" t="str">
        <f aca="true" t="shared" si="1" ref="B63:BL63">B64</f>
        <v>UA-2018-04-16-002732-a</v>
      </c>
      <c r="C63" s="11" t="str">
        <f t="shared" si="1"/>
        <v>ДК 021:2015 – 35110000-8 Протипожежне, рятувальне та захисне обладнання</v>
      </c>
      <c r="D63" s="11" t="str">
        <f t="shared" si="1"/>
        <v>Щит металевий,Сокира</v>
      </c>
      <c r="E63" s="11"/>
      <c r="F63" s="21" t="str">
        <f t="shared" si="1"/>
        <v>3000</v>
      </c>
      <c r="G63" s="11"/>
      <c r="H63" s="20"/>
      <c r="I63" s="7" t="s">
        <v>51</v>
      </c>
      <c r="J63" s="1">
        <f t="shared" si="1"/>
        <v>0</v>
      </c>
      <c r="K63">
        <f t="shared" si="1"/>
        <v>0</v>
      </c>
      <c r="L63">
        <f t="shared" si="1"/>
        <v>0</v>
      </c>
      <c r="M63">
        <f t="shared" si="1"/>
        <v>0</v>
      </c>
      <c r="N63">
        <f t="shared" si="1"/>
        <v>0</v>
      </c>
      <c r="O63">
        <f t="shared" si="1"/>
        <v>0</v>
      </c>
      <c r="P63">
        <f t="shared" si="1"/>
        <v>0</v>
      </c>
      <c r="Q63">
        <f t="shared" si="1"/>
        <v>0</v>
      </c>
      <c r="R63">
        <f t="shared" si="1"/>
        <v>0</v>
      </c>
      <c r="S63">
        <f t="shared" si="1"/>
        <v>0</v>
      </c>
      <c r="T63">
        <f t="shared" si="1"/>
        <v>0</v>
      </c>
      <c r="U63">
        <f t="shared" si="1"/>
        <v>0</v>
      </c>
      <c r="V63">
        <f t="shared" si="1"/>
        <v>0</v>
      </c>
      <c r="W63">
        <f t="shared" si="1"/>
        <v>0</v>
      </c>
      <c r="X63">
        <f t="shared" si="1"/>
        <v>0</v>
      </c>
      <c r="Y63">
        <f t="shared" si="1"/>
        <v>0</v>
      </c>
      <c r="Z63">
        <f t="shared" si="1"/>
        <v>0</v>
      </c>
      <c r="AA63">
        <f t="shared" si="1"/>
        <v>0</v>
      </c>
      <c r="AB63">
        <f t="shared" si="1"/>
        <v>0</v>
      </c>
      <c r="AC63">
        <f t="shared" si="1"/>
        <v>0</v>
      </c>
      <c r="AD63">
        <f t="shared" si="1"/>
        <v>0</v>
      </c>
      <c r="AE63">
        <f t="shared" si="1"/>
        <v>0</v>
      </c>
      <c r="AF63">
        <f t="shared" si="1"/>
        <v>0</v>
      </c>
      <c r="AG63">
        <f t="shared" si="1"/>
        <v>0</v>
      </c>
      <c r="AH63">
        <f t="shared" si="1"/>
        <v>0</v>
      </c>
      <c r="AI63">
        <f t="shared" si="1"/>
        <v>0</v>
      </c>
      <c r="AJ63">
        <f t="shared" si="1"/>
        <v>0</v>
      </c>
      <c r="AK63">
        <f t="shared" si="1"/>
        <v>0</v>
      </c>
      <c r="AL63">
        <f t="shared" si="1"/>
        <v>0</v>
      </c>
      <c r="AM63">
        <f t="shared" si="1"/>
        <v>0</v>
      </c>
      <c r="AN63">
        <f t="shared" si="1"/>
        <v>0</v>
      </c>
      <c r="AO63">
        <f t="shared" si="1"/>
        <v>0</v>
      </c>
      <c r="AP63">
        <f t="shared" si="1"/>
        <v>0</v>
      </c>
      <c r="AQ63">
        <f t="shared" si="1"/>
        <v>0</v>
      </c>
      <c r="AR63">
        <f t="shared" si="1"/>
        <v>0</v>
      </c>
      <c r="AS63">
        <f t="shared" si="1"/>
        <v>0</v>
      </c>
      <c r="AT63">
        <f t="shared" si="1"/>
        <v>0</v>
      </c>
      <c r="AU63">
        <f t="shared" si="1"/>
        <v>0</v>
      </c>
      <c r="AV63">
        <f t="shared" si="1"/>
        <v>0</v>
      </c>
      <c r="AW63">
        <f t="shared" si="1"/>
        <v>0</v>
      </c>
      <c r="AX63">
        <f t="shared" si="1"/>
        <v>0</v>
      </c>
      <c r="AY63">
        <f t="shared" si="1"/>
        <v>0</v>
      </c>
      <c r="AZ63">
        <f t="shared" si="1"/>
        <v>0</v>
      </c>
      <c r="BA63">
        <f t="shared" si="1"/>
        <v>0</v>
      </c>
      <c r="BB63">
        <f t="shared" si="1"/>
        <v>0</v>
      </c>
      <c r="BC63">
        <f t="shared" si="1"/>
        <v>0</v>
      </c>
      <c r="BD63">
        <f t="shared" si="1"/>
        <v>0</v>
      </c>
      <c r="BE63">
        <f t="shared" si="1"/>
        <v>0</v>
      </c>
      <c r="BF63">
        <f t="shared" si="1"/>
        <v>0</v>
      </c>
      <c r="BG63">
        <f t="shared" si="1"/>
        <v>0</v>
      </c>
      <c r="BH63">
        <f t="shared" si="1"/>
        <v>0</v>
      </c>
      <c r="BI63">
        <f t="shared" si="1"/>
        <v>0</v>
      </c>
      <c r="BJ63">
        <f t="shared" si="1"/>
        <v>0</v>
      </c>
      <c r="BK63">
        <f t="shared" si="1"/>
        <v>0</v>
      </c>
      <c r="BL63">
        <f t="shared" si="1"/>
        <v>0</v>
      </c>
      <c r="BM63">
        <f aca="true" t="shared" si="2" ref="BM63:DX63">BM64</f>
        <v>0</v>
      </c>
      <c r="BN63">
        <f t="shared" si="2"/>
        <v>0</v>
      </c>
      <c r="BO63">
        <f t="shared" si="2"/>
        <v>0</v>
      </c>
      <c r="BP63">
        <f t="shared" si="2"/>
        <v>0</v>
      </c>
      <c r="BQ63">
        <f t="shared" si="2"/>
        <v>0</v>
      </c>
      <c r="BR63">
        <f t="shared" si="2"/>
        <v>0</v>
      </c>
      <c r="BS63">
        <f t="shared" si="2"/>
        <v>0</v>
      </c>
      <c r="BT63">
        <f t="shared" si="2"/>
        <v>0</v>
      </c>
      <c r="BU63">
        <f t="shared" si="2"/>
        <v>0</v>
      </c>
      <c r="BV63">
        <f t="shared" si="2"/>
        <v>0</v>
      </c>
      <c r="BW63">
        <f t="shared" si="2"/>
        <v>0</v>
      </c>
      <c r="BX63">
        <f t="shared" si="2"/>
        <v>0</v>
      </c>
      <c r="BY63">
        <f t="shared" si="2"/>
        <v>0</v>
      </c>
      <c r="BZ63">
        <f t="shared" si="2"/>
        <v>0</v>
      </c>
      <c r="CA63">
        <f t="shared" si="2"/>
        <v>0</v>
      </c>
      <c r="CB63">
        <f t="shared" si="2"/>
        <v>0</v>
      </c>
      <c r="CC63">
        <f t="shared" si="2"/>
        <v>0</v>
      </c>
      <c r="CD63">
        <f t="shared" si="2"/>
        <v>0</v>
      </c>
      <c r="CE63">
        <f t="shared" si="2"/>
        <v>0</v>
      </c>
      <c r="CF63">
        <f t="shared" si="2"/>
        <v>0</v>
      </c>
      <c r="CG63">
        <f t="shared" si="2"/>
        <v>0</v>
      </c>
      <c r="CH63">
        <f t="shared" si="2"/>
        <v>0</v>
      </c>
      <c r="CI63">
        <f t="shared" si="2"/>
        <v>0</v>
      </c>
      <c r="CJ63">
        <f t="shared" si="2"/>
        <v>0</v>
      </c>
      <c r="CK63">
        <f t="shared" si="2"/>
        <v>0</v>
      </c>
      <c r="CL63">
        <f t="shared" si="2"/>
        <v>0</v>
      </c>
      <c r="CM63">
        <f t="shared" si="2"/>
        <v>0</v>
      </c>
      <c r="CN63">
        <f t="shared" si="2"/>
        <v>0</v>
      </c>
      <c r="CO63">
        <f t="shared" si="2"/>
        <v>0</v>
      </c>
      <c r="CP63">
        <f t="shared" si="2"/>
        <v>0</v>
      </c>
      <c r="CQ63">
        <f t="shared" si="2"/>
        <v>0</v>
      </c>
      <c r="CR63">
        <f t="shared" si="2"/>
        <v>0</v>
      </c>
      <c r="CS63">
        <f t="shared" si="2"/>
        <v>0</v>
      </c>
      <c r="CT63">
        <f t="shared" si="2"/>
        <v>0</v>
      </c>
      <c r="CU63">
        <f t="shared" si="2"/>
        <v>0</v>
      </c>
      <c r="CV63">
        <f t="shared" si="2"/>
        <v>0</v>
      </c>
      <c r="CW63">
        <f t="shared" si="2"/>
        <v>0</v>
      </c>
      <c r="CX63">
        <f t="shared" si="2"/>
        <v>0</v>
      </c>
      <c r="CY63">
        <f t="shared" si="2"/>
        <v>0</v>
      </c>
      <c r="CZ63">
        <f t="shared" si="2"/>
        <v>0</v>
      </c>
      <c r="DA63">
        <f t="shared" si="2"/>
        <v>0</v>
      </c>
      <c r="DB63">
        <f t="shared" si="2"/>
        <v>0</v>
      </c>
      <c r="DC63">
        <f t="shared" si="2"/>
        <v>0</v>
      </c>
      <c r="DD63">
        <f t="shared" si="2"/>
        <v>0</v>
      </c>
      <c r="DE63">
        <f t="shared" si="2"/>
        <v>0</v>
      </c>
      <c r="DF63">
        <f t="shared" si="2"/>
        <v>0</v>
      </c>
      <c r="DG63">
        <f t="shared" si="2"/>
        <v>0</v>
      </c>
      <c r="DH63">
        <f t="shared" si="2"/>
        <v>0</v>
      </c>
      <c r="DI63">
        <f t="shared" si="2"/>
        <v>0</v>
      </c>
      <c r="DJ63">
        <f t="shared" si="2"/>
        <v>0</v>
      </c>
      <c r="DK63">
        <f t="shared" si="2"/>
        <v>0</v>
      </c>
      <c r="DL63">
        <f t="shared" si="2"/>
        <v>0</v>
      </c>
      <c r="DM63">
        <f t="shared" si="2"/>
        <v>0</v>
      </c>
      <c r="DN63">
        <f t="shared" si="2"/>
        <v>0</v>
      </c>
      <c r="DO63">
        <f t="shared" si="2"/>
        <v>0</v>
      </c>
      <c r="DP63">
        <f t="shared" si="2"/>
        <v>0</v>
      </c>
      <c r="DQ63">
        <f t="shared" si="2"/>
        <v>0</v>
      </c>
      <c r="DR63">
        <f t="shared" si="2"/>
        <v>0</v>
      </c>
      <c r="DS63">
        <f t="shared" si="2"/>
        <v>0</v>
      </c>
      <c r="DT63">
        <f t="shared" si="2"/>
        <v>0</v>
      </c>
      <c r="DU63">
        <f t="shared" si="2"/>
        <v>0</v>
      </c>
      <c r="DV63">
        <f t="shared" si="2"/>
        <v>0</v>
      </c>
      <c r="DW63">
        <f t="shared" si="2"/>
        <v>0</v>
      </c>
      <c r="DX63">
        <f t="shared" si="2"/>
        <v>0</v>
      </c>
      <c r="DY63">
        <f aca="true" t="shared" si="3" ref="DY63:GJ63">DY64</f>
        <v>0</v>
      </c>
      <c r="DZ63">
        <f t="shared" si="3"/>
        <v>0</v>
      </c>
      <c r="EA63">
        <f t="shared" si="3"/>
        <v>0</v>
      </c>
      <c r="EB63">
        <f t="shared" si="3"/>
        <v>0</v>
      </c>
      <c r="EC63">
        <f t="shared" si="3"/>
        <v>0</v>
      </c>
      <c r="ED63">
        <f t="shared" si="3"/>
        <v>0</v>
      </c>
      <c r="EE63">
        <f t="shared" si="3"/>
        <v>0</v>
      </c>
      <c r="EF63">
        <f t="shared" si="3"/>
        <v>0</v>
      </c>
      <c r="EG63">
        <f t="shared" si="3"/>
        <v>0</v>
      </c>
      <c r="EH63">
        <f t="shared" si="3"/>
        <v>0</v>
      </c>
      <c r="EI63">
        <f t="shared" si="3"/>
        <v>0</v>
      </c>
      <c r="EJ63">
        <f t="shared" si="3"/>
        <v>0</v>
      </c>
      <c r="EK63">
        <f t="shared" si="3"/>
        <v>0</v>
      </c>
      <c r="EL63">
        <f t="shared" si="3"/>
        <v>0</v>
      </c>
      <c r="EM63">
        <f t="shared" si="3"/>
        <v>0</v>
      </c>
      <c r="EN63">
        <f t="shared" si="3"/>
        <v>0</v>
      </c>
      <c r="EO63">
        <f t="shared" si="3"/>
        <v>0</v>
      </c>
      <c r="EP63">
        <f t="shared" si="3"/>
        <v>0</v>
      </c>
      <c r="EQ63">
        <f t="shared" si="3"/>
        <v>0</v>
      </c>
      <c r="ER63">
        <f t="shared" si="3"/>
        <v>0</v>
      </c>
      <c r="ES63">
        <f t="shared" si="3"/>
        <v>0</v>
      </c>
      <c r="ET63">
        <f t="shared" si="3"/>
        <v>0</v>
      </c>
      <c r="EU63">
        <f t="shared" si="3"/>
        <v>0</v>
      </c>
      <c r="EV63">
        <f t="shared" si="3"/>
        <v>0</v>
      </c>
      <c r="EW63">
        <f t="shared" si="3"/>
        <v>0</v>
      </c>
      <c r="EX63">
        <f t="shared" si="3"/>
        <v>0</v>
      </c>
      <c r="EY63">
        <f t="shared" si="3"/>
        <v>0</v>
      </c>
      <c r="EZ63">
        <f t="shared" si="3"/>
        <v>0</v>
      </c>
      <c r="FA63">
        <f t="shared" si="3"/>
        <v>0</v>
      </c>
      <c r="FB63">
        <f t="shared" si="3"/>
        <v>0</v>
      </c>
      <c r="FC63">
        <f t="shared" si="3"/>
        <v>0</v>
      </c>
      <c r="FD63">
        <f t="shared" si="3"/>
        <v>0</v>
      </c>
      <c r="FE63">
        <f t="shared" si="3"/>
        <v>0</v>
      </c>
      <c r="FF63">
        <f t="shared" si="3"/>
        <v>0</v>
      </c>
      <c r="FG63">
        <f t="shared" si="3"/>
        <v>0</v>
      </c>
      <c r="FH63">
        <f t="shared" si="3"/>
        <v>0</v>
      </c>
      <c r="FI63">
        <f t="shared" si="3"/>
        <v>0</v>
      </c>
      <c r="FJ63">
        <f t="shared" si="3"/>
        <v>0</v>
      </c>
      <c r="FK63">
        <f t="shared" si="3"/>
        <v>0</v>
      </c>
      <c r="FL63">
        <f t="shared" si="3"/>
        <v>0</v>
      </c>
      <c r="FM63">
        <f t="shared" si="3"/>
        <v>0</v>
      </c>
      <c r="FN63">
        <f t="shared" si="3"/>
        <v>0</v>
      </c>
      <c r="FO63">
        <f t="shared" si="3"/>
        <v>0</v>
      </c>
      <c r="FP63">
        <f t="shared" si="3"/>
        <v>0</v>
      </c>
      <c r="FQ63">
        <f t="shared" si="3"/>
        <v>0</v>
      </c>
      <c r="FR63">
        <f t="shared" si="3"/>
        <v>0</v>
      </c>
      <c r="FS63">
        <f t="shared" si="3"/>
        <v>0</v>
      </c>
      <c r="FT63">
        <f t="shared" si="3"/>
        <v>0</v>
      </c>
      <c r="FU63">
        <f t="shared" si="3"/>
        <v>0</v>
      </c>
      <c r="FV63">
        <f t="shared" si="3"/>
        <v>0</v>
      </c>
      <c r="FW63">
        <f t="shared" si="3"/>
        <v>0</v>
      </c>
      <c r="FX63">
        <f t="shared" si="3"/>
        <v>0</v>
      </c>
      <c r="FY63">
        <f t="shared" si="3"/>
        <v>0</v>
      </c>
      <c r="FZ63">
        <f t="shared" si="3"/>
        <v>0</v>
      </c>
      <c r="GA63">
        <f t="shared" si="3"/>
        <v>0</v>
      </c>
      <c r="GB63">
        <f t="shared" si="3"/>
        <v>0</v>
      </c>
      <c r="GC63">
        <f t="shared" si="3"/>
        <v>0</v>
      </c>
      <c r="GD63">
        <f t="shared" si="3"/>
        <v>0</v>
      </c>
      <c r="GE63">
        <f t="shared" si="3"/>
        <v>0</v>
      </c>
      <c r="GF63">
        <f t="shared" si="3"/>
        <v>0</v>
      </c>
      <c r="GG63">
        <f t="shared" si="3"/>
        <v>0</v>
      </c>
      <c r="GH63">
        <f t="shared" si="3"/>
        <v>0</v>
      </c>
      <c r="GI63">
        <f t="shared" si="3"/>
        <v>0</v>
      </c>
      <c r="GJ63">
        <f t="shared" si="3"/>
        <v>0</v>
      </c>
      <c r="GK63">
        <f aca="true" t="shared" si="4" ref="GK63:IV63">GK64</f>
        <v>0</v>
      </c>
      <c r="GL63">
        <f t="shared" si="4"/>
        <v>0</v>
      </c>
      <c r="GM63">
        <f t="shared" si="4"/>
        <v>0</v>
      </c>
      <c r="GN63">
        <f t="shared" si="4"/>
        <v>0</v>
      </c>
      <c r="GO63">
        <f t="shared" si="4"/>
        <v>0</v>
      </c>
      <c r="GP63">
        <f t="shared" si="4"/>
        <v>0</v>
      </c>
      <c r="GQ63">
        <f t="shared" si="4"/>
        <v>0</v>
      </c>
      <c r="GR63">
        <f t="shared" si="4"/>
        <v>0</v>
      </c>
      <c r="GS63">
        <f t="shared" si="4"/>
        <v>0</v>
      </c>
      <c r="GT63">
        <f t="shared" si="4"/>
        <v>0</v>
      </c>
      <c r="GU63">
        <f t="shared" si="4"/>
        <v>0</v>
      </c>
      <c r="GV63">
        <f t="shared" si="4"/>
        <v>0</v>
      </c>
      <c r="GW63">
        <f t="shared" si="4"/>
        <v>0</v>
      </c>
      <c r="GX63">
        <f t="shared" si="4"/>
        <v>0</v>
      </c>
      <c r="GY63">
        <f t="shared" si="4"/>
        <v>0</v>
      </c>
      <c r="GZ63">
        <f t="shared" si="4"/>
        <v>0</v>
      </c>
      <c r="HA63">
        <f t="shared" si="4"/>
        <v>0</v>
      </c>
      <c r="HB63">
        <f t="shared" si="4"/>
        <v>0</v>
      </c>
      <c r="HC63">
        <f t="shared" si="4"/>
        <v>0</v>
      </c>
      <c r="HD63">
        <f t="shared" si="4"/>
        <v>0</v>
      </c>
      <c r="HE63">
        <f t="shared" si="4"/>
        <v>0</v>
      </c>
      <c r="HF63">
        <f t="shared" si="4"/>
        <v>0</v>
      </c>
      <c r="HG63">
        <f t="shared" si="4"/>
        <v>0</v>
      </c>
      <c r="HH63">
        <f t="shared" si="4"/>
        <v>0</v>
      </c>
      <c r="HI63">
        <f t="shared" si="4"/>
        <v>0</v>
      </c>
      <c r="HJ63">
        <f t="shared" si="4"/>
        <v>0</v>
      </c>
      <c r="HK63">
        <f t="shared" si="4"/>
        <v>0</v>
      </c>
      <c r="HL63">
        <f t="shared" si="4"/>
        <v>0</v>
      </c>
      <c r="HM63">
        <f t="shared" si="4"/>
        <v>0</v>
      </c>
      <c r="HN63">
        <f t="shared" si="4"/>
        <v>0</v>
      </c>
      <c r="HO63">
        <f t="shared" si="4"/>
        <v>0</v>
      </c>
      <c r="HP63">
        <f t="shared" si="4"/>
        <v>0</v>
      </c>
      <c r="HQ63">
        <f t="shared" si="4"/>
        <v>0</v>
      </c>
      <c r="HR63">
        <f t="shared" si="4"/>
        <v>0</v>
      </c>
      <c r="HS63">
        <f t="shared" si="4"/>
        <v>0</v>
      </c>
      <c r="HT63">
        <f t="shared" si="4"/>
        <v>0</v>
      </c>
      <c r="HU63">
        <f t="shared" si="4"/>
        <v>0</v>
      </c>
      <c r="HV63">
        <f t="shared" si="4"/>
        <v>0</v>
      </c>
      <c r="HW63">
        <f t="shared" si="4"/>
        <v>0</v>
      </c>
      <c r="HX63">
        <f t="shared" si="4"/>
        <v>0</v>
      </c>
      <c r="HY63">
        <f t="shared" si="4"/>
        <v>0</v>
      </c>
      <c r="HZ63">
        <f t="shared" si="4"/>
        <v>0</v>
      </c>
      <c r="IA63">
        <f t="shared" si="4"/>
        <v>0</v>
      </c>
      <c r="IB63">
        <f t="shared" si="4"/>
        <v>0</v>
      </c>
      <c r="IC63">
        <f t="shared" si="4"/>
        <v>0</v>
      </c>
      <c r="ID63">
        <f t="shared" si="4"/>
        <v>0</v>
      </c>
      <c r="IE63">
        <f t="shared" si="4"/>
        <v>0</v>
      </c>
      <c r="IF63">
        <f t="shared" si="4"/>
        <v>0</v>
      </c>
      <c r="IG63">
        <f t="shared" si="4"/>
        <v>0</v>
      </c>
      <c r="IH63">
        <f t="shared" si="4"/>
        <v>0</v>
      </c>
      <c r="II63">
        <f t="shared" si="4"/>
        <v>0</v>
      </c>
      <c r="IJ63">
        <f t="shared" si="4"/>
        <v>0</v>
      </c>
      <c r="IK63">
        <f t="shared" si="4"/>
        <v>0</v>
      </c>
      <c r="IL63">
        <f t="shared" si="4"/>
        <v>0</v>
      </c>
      <c r="IM63">
        <f t="shared" si="4"/>
        <v>0</v>
      </c>
      <c r="IN63">
        <f t="shared" si="4"/>
        <v>0</v>
      </c>
      <c r="IO63">
        <f t="shared" si="4"/>
        <v>0</v>
      </c>
      <c r="IP63">
        <f t="shared" si="4"/>
        <v>0</v>
      </c>
      <c r="IQ63">
        <f t="shared" si="4"/>
        <v>0</v>
      </c>
      <c r="IR63">
        <f t="shared" si="4"/>
        <v>0</v>
      </c>
      <c r="IS63">
        <f t="shared" si="4"/>
        <v>0</v>
      </c>
      <c r="IT63">
        <f t="shared" si="4"/>
        <v>0</v>
      </c>
      <c r="IU63">
        <f t="shared" si="4"/>
        <v>0</v>
      </c>
      <c r="IV63">
        <f t="shared" si="4"/>
        <v>0</v>
      </c>
    </row>
    <row r="64" spans="1:10" ht="36" customHeight="1">
      <c r="A64" s="13">
        <v>3</v>
      </c>
      <c r="B64" s="11" t="s">
        <v>72</v>
      </c>
      <c r="C64" s="11" t="s">
        <v>66</v>
      </c>
      <c r="D64" s="11" t="s">
        <v>67</v>
      </c>
      <c r="E64" s="11"/>
      <c r="F64" s="12" t="s">
        <v>73</v>
      </c>
      <c r="G64" s="11"/>
      <c r="H64" s="20"/>
      <c r="I64" s="7" t="s">
        <v>68</v>
      </c>
      <c r="J64" s="1"/>
    </row>
    <row r="65" spans="1:10" ht="36" customHeight="1">
      <c r="A65" s="13">
        <v>4</v>
      </c>
      <c r="B65" s="11" t="s">
        <v>71</v>
      </c>
      <c r="C65" s="11" t="s">
        <v>69</v>
      </c>
      <c r="D65" s="11" t="s">
        <v>70</v>
      </c>
      <c r="F65" s="21" t="s">
        <v>65</v>
      </c>
      <c r="G65" s="11"/>
      <c r="H65" s="21"/>
      <c r="I65" s="7" t="str">
        <f>$I$63</f>
        <v>Скасована </v>
      </c>
      <c r="J65" s="1"/>
    </row>
    <row r="66" spans="1:10" ht="36" customHeight="1">
      <c r="A66" s="13">
        <v>5</v>
      </c>
      <c r="B66" s="11" t="s">
        <v>79</v>
      </c>
      <c r="C66" s="11" t="s">
        <v>74</v>
      </c>
      <c r="D66" s="11" t="s">
        <v>80</v>
      </c>
      <c r="E66" s="11" t="s">
        <v>76</v>
      </c>
      <c r="F66" s="12" t="s">
        <v>75</v>
      </c>
      <c r="G66" s="11" t="s">
        <v>78</v>
      </c>
      <c r="H66" s="12" t="s">
        <v>77</v>
      </c>
      <c r="I66" s="7">
        <v>1</v>
      </c>
      <c r="J66" s="1"/>
    </row>
    <row r="67" spans="1:10" ht="36" customHeight="1">
      <c r="A67" s="13">
        <v>6</v>
      </c>
      <c r="B67" s="11" t="s">
        <v>81</v>
      </c>
      <c r="C67" s="11" t="s">
        <v>82</v>
      </c>
      <c r="D67" s="11" t="s">
        <v>84</v>
      </c>
      <c r="E67" s="11" t="s">
        <v>87</v>
      </c>
      <c r="F67" s="20" t="s">
        <v>83</v>
      </c>
      <c r="G67" s="11" t="s">
        <v>86</v>
      </c>
      <c r="H67" s="20" t="s">
        <v>85</v>
      </c>
      <c r="I67" s="7">
        <v>1</v>
      </c>
      <c r="J67" s="1"/>
    </row>
    <row r="68" spans="1:10" ht="41.25" customHeight="1">
      <c r="A68" s="13">
        <v>7</v>
      </c>
      <c r="B68" s="11" t="s">
        <v>115</v>
      </c>
      <c r="C68" s="11" t="s">
        <v>88</v>
      </c>
      <c r="D68" s="11" t="s">
        <v>90</v>
      </c>
      <c r="E68" s="11" t="s">
        <v>91</v>
      </c>
      <c r="F68" s="21" t="s">
        <v>89</v>
      </c>
      <c r="G68" s="11"/>
      <c r="H68" s="21"/>
      <c r="I68" s="7" t="str">
        <f>$I$65</f>
        <v>Скасована </v>
      </c>
      <c r="J68" s="1"/>
    </row>
    <row r="69" spans="1:10" ht="52.5" customHeight="1">
      <c r="A69" s="13">
        <v>8</v>
      </c>
      <c r="B69" s="11" t="s">
        <v>109</v>
      </c>
      <c r="C69" s="11" t="s">
        <v>111</v>
      </c>
      <c r="D69" s="11" t="s">
        <v>111</v>
      </c>
      <c r="E69" s="11" t="s">
        <v>112</v>
      </c>
      <c r="F69" s="21" t="s">
        <v>110</v>
      </c>
      <c r="G69" s="11" t="s">
        <v>114</v>
      </c>
      <c r="H69" s="21" t="s">
        <v>113</v>
      </c>
      <c r="I69" s="29">
        <f>$I$67</f>
        <v>1</v>
      </c>
      <c r="J69" s="1"/>
    </row>
    <row r="70" spans="1:10" ht="36" customHeight="1">
      <c r="A70" s="13">
        <v>9</v>
      </c>
      <c r="B70" s="11" t="s">
        <v>148</v>
      </c>
      <c r="C70" s="11" t="s">
        <v>149</v>
      </c>
      <c r="D70" s="11" t="s">
        <v>149</v>
      </c>
      <c r="E70" s="11" t="s">
        <v>150</v>
      </c>
      <c r="F70" s="20" t="s">
        <v>65</v>
      </c>
      <c r="G70" s="11"/>
      <c r="H70" s="20"/>
      <c r="I70" s="7" t="s">
        <v>51</v>
      </c>
      <c r="J70" s="1"/>
    </row>
    <row r="71" spans="1:10" ht="41.25" customHeight="1">
      <c r="A71" s="13">
        <v>10</v>
      </c>
      <c r="B71" s="11" t="s">
        <v>152</v>
      </c>
      <c r="C71" s="11" t="s">
        <v>151</v>
      </c>
      <c r="D71" s="11" t="s">
        <v>151</v>
      </c>
      <c r="E71" s="11" t="s">
        <v>91</v>
      </c>
      <c r="F71" s="21" t="s">
        <v>89</v>
      </c>
      <c r="G71" s="11" t="s">
        <v>153</v>
      </c>
      <c r="H71" s="21" t="s">
        <v>154</v>
      </c>
      <c r="I71" s="7">
        <f>$I$69</f>
        <v>1</v>
      </c>
      <c r="J71" s="1"/>
    </row>
    <row r="72" spans="1:10" ht="52.5" customHeight="1">
      <c r="A72" s="13">
        <v>11</v>
      </c>
      <c r="B72" s="11" t="s">
        <v>161</v>
      </c>
      <c r="C72" s="11" t="s">
        <v>163</v>
      </c>
      <c r="D72" s="11" t="s">
        <v>162</v>
      </c>
      <c r="E72" s="11" t="s">
        <v>165</v>
      </c>
      <c r="F72" s="21" t="s">
        <v>160</v>
      </c>
      <c r="G72" s="11" t="s">
        <v>166</v>
      </c>
      <c r="H72" s="21" t="s">
        <v>164</v>
      </c>
      <c r="I72" s="7">
        <f>$I$69</f>
        <v>1</v>
      </c>
      <c r="J72" s="1"/>
    </row>
    <row r="73" spans="1:10" ht="52.5" customHeight="1">
      <c r="A73" s="13">
        <v>12</v>
      </c>
      <c r="B73" s="11" t="s">
        <v>172</v>
      </c>
      <c r="C73" s="11" t="s">
        <v>173</v>
      </c>
      <c r="D73" s="11" t="s">
        <v>173</v>
      </c>
      <c r="E73" s="11"/>
      <c r="F73" s="21" t="s">
        <v>171</v>
      </c>
      <c r="G73" s="11"/>
      <c r="H73" s="21"/>
      <c r="I73" s="7" t="str">
        <f>$I$70</f>
        <v>Скасована </v>
      </c>
      <c r="J73" s="1"/>
    </row>
    <row r="74" spans="1:10" ht="52.5" customHeight="1">
      <c r="A74" s="13">
        <v>13</v>
      </c>
      <c r="B74" s="11" t="s">
        <v>176</v>
      </c>
      <c r="C74" s="11" t="s">
        <v>177</v>
      </c>
      <c r="D74" s="11" t="str">
        <f>$D$68</f>
        <v>віконні блоки</v>
      </c>
      <c r="E74" s="11"/>
      <c r="F74" s="21" t="s">
        <v>174</v>
      </c>
      <c r="G74" s="11"/>
      <c r="H74" s="21"/>
      <c r="I74" s="7" t="s">
        <v>175</v>
      </c>
      <c r="J74" s="1"/>
    </row>
    <row r="75" spans="1:10" ht="52.5" customHeight="1">
      <c r="A75" s="13">
        <v>14</v>
      </c>
      <c r="B75" s="11" t="s">
        <v>179</v>
      </c>
      <c r="C75" s="11" t="s">
        <v>180</v>
      </c>
      <c r="D75" s="11" t="s">
        <v>180</v>
      </c>
      <c r="E75" s="11" t="s">
        <v>181</v>
      </c>
      <c r="F75" s="21" t="s">
        <v>178</v>
      </c>
      <c r="G75" s="11" t="s">
        <v>182</v>
      </c>
      <c r="H75" s="21" t="s">
        <v>183</v>
      </c>
      <c r="I75" s="7">
        <f>$I$72</f>
        <v>1</v>
      </c>
      <c r="J75" s="1"/>
    </row>
    <row r="76" spans="1:10" ht="51" customHeight="1">
      <c r="A76" s="13">
        <v>15</v>
      </c>
      <c r="B76" s="11" t="s">
        <v>170</v>
      </c>
      <c r="C76" s="11" t="s">
        <v>167</v>
      </c>
      <c r="D76" s="11" t="s">
        <v>167</v>
      </c>
      <c r="E76" s="11" t="s">
        <v>168</v>
      </c>
      <c r="F76" s="21" t="s">
        <v>65</v>
      </c>
      <c r="G76" s="11" t="s">
        <v>169</v>
      </c>
      <c r="H76" s="21">
        <v>8000</v>
      </c>
      <c r="I76" s="7">
        <f>$I$69</f>
        <v>1</v>
      </c>
      <c r="J76" s="1"/>
    </row>
    <row r="77" spans="1:10" ht="51" customHeight="1">
      <c r="A77" s="31">
        <v>16</v>
      </c>
      <c r="B77" s="32" t="s">
        <v>184</v>
      </c>
      <c r="C77" s="32" t="s">
        <v>185</v>
      </c>
      <c r="D77" s="32" t="s">
        <v>185</v>
      </c>
      <c r="E77" s="32"/>
      <c r="F77" s="33">
        <v>25000</v>
      </c>
      <c r="G77" s="32"/>
      <c r="H77" s="33"/>
      <c r="I77" s="34" t="s">
        <v>68</v>
      </c>
      <c r="J77" s="1"/>
    </row>
    <row r="78" spans="1:10" ht="36" customHeight="1">
      <c r="A78" s="13">
        <v>17</v>
      </c>
      <c r="B78" s="11" t="s">
        <v>203</v>
      </c>
      <c r="C78" s="11" t="s">
        <v>88</v>
      </c>
      <c r="D78" s="11" t="s">
        <v>202</v>
      </c>
      <c r="E78" s="11" t="s">
        <v>204</v>
      </c>
      <c r="F78" s="21" t="s">
        <v>89</v>
      </c>
      <c r="G78" s="11" t="s">
        <v>206</v>
      </c>
      <c r="H78" s="21" t="s">
        <v>205</v>
      </c>
      <c r="I78" s="7">
        <f>$I$76</f>
        <v>1</v>
      </c>
      <c r="J78" s="1"/>
    </row>
    <row r="79" spans="1:10" ht="51" customHeight="1">
      <c r="A79" s="35"/>
      <c r="B79" s="36"/>
      <c r="C79" s="36"/>
      <c r="D79" s="36"/>
      <c r="E79" s="36"/>
      <c r="F79" s="37"/>
      <c r="G79" s="36"/>
      <c r="H79" s="37"/>
      <c r="I79" s="38"/>
      <c r="J79" s="1"/>
    </row>
    <row r="80" spans="1:10" ht="51" customHeight="1">
      <c r="A80" s="13"/>
      <c r="B80" s="16"/>
      <c r="C80" s="17"/>
      <c r="D80" s="17"/>
      <c r="E80" s="15" t="s">
        <v>17</v>
      </c>
      <c r="F80" s="25">
        <v>491349</v>
      </c>
      <c r="G80" s="12" t="s">
        <v>17</v>
      </c>
      <c r="H80" s="23">
        <v>262796.38</v>
      </c>
      <c r="I80" s="7"/>
      <c r="J80" s="1"/>
    </row>
    <row r="81" spans="1:10" ht="24" customHeight="1">
      <c r="A81" s="6"/>
      <c r="B81" s="73" t="s">
        <v>20</v>
      </c>
      <c r="C81" s="74"/>
      <c r="D81" s="74"/>
      <c r="E81" s="75"/>
      <c r="F81" s="23">
        <v>23489330.29</v>
      </c>
      <c r="G81" s="11"/>
      <c r="H81" s="23">
        <v>5142378.44</v>
      </c>
      <c r="I81" s="7"/>
      <c r="J81" s="1"/>
    </row>
    <row r="82" spans="1:10" ht="39" customHeight="1">
      <c r="A82" s="59"/>
      <c r="B82" s="60"/>
      <c r="C82" s="60"/>
      <c r="D82" s="60"/>
      <c r="E82" s="60"/>
      <c r="F82" s="60"/>
      <c r="G82" s="60"/>
      <c r="H82" s="60"/>
      <c r="I82" s="61"/>
      <c r="J82" s="1"/>
    </row>
    <row r="83" spans="1:10" ht="24.75" customHeight="1">
      <c r="A83" s="62">
        <v>2019</v>
      </c>
      <c r="B83" s="63"/>
      <c r="C83" s="63"/>
      <c r="D83" s="63"/>
      <c r="E83" s="63"/>
      <c r="F83" s="63"/>
      <c r="G83" s="63"/>
      <c r="H83" s="63"/>
      <c r="I83" s="64"/>
      <c r="J83" s="1"/>
    </row>
    <row r="84" spans="1:10" ht="29.25" customHeight="1">
      <c r="A84" s="65" t="s">
        <v>15</v>
      </c>
      <c r="B84" s="66"/>
      <c r="C84" s="66"/>
      <c r="D84" s="66"/>
      <c r="E84" s="66"/>
      <c r="F84" s="66"/>
      <c r="G84" s="66"/>
      <c r="H84" s="66"/>
      <c r="I84" s="67"/>
      <c r="J84" s="1"/>
    </row>
    <row r="85" spans="1:10" ht="53.25" customHeight="1">
      <c r="A85" s="11" t="s">
        <v>9</v>
      </c>
      <c r="B85" s="11" t="s">
        <v>450</v>
      </c>
      <c r="C85" s="11" t="s">
        <v>451</v>
      </c>
      <c r="D85" s="11" t="s">
        <v>452</v>
      </c>
      <c r="E85" s="11" t="s">
        <v>493</v>
      </c>
      <c r="F85" s="18" t="s">
        <v>449</v>
      </c>
      <c r="G85" s="11"/>
      <c r="H85" s="19"/>
      <c r="I85" s="12" t="s">
        <v>51</v>
      </c>
      <c r="J85" s="1"/>
    </row>
    <row r="86" spans="1:10" ht="55.5" customHeight="1">
      <c r="A86" s="13">
        <v>2</v>
      </c>
      <c r="B86" s="11" t="s">
        <v>488</v>
      </c>
      <c r="C86" s="11" t="s">
        <v>489</v>
      </c>
      <c r="D86" s="11" t="s">
        <v>490</v>
      </c>
      <c r="E86" s="11" t="s">
        <v>222</v>
      </c>
      <c r="F86" s="18" t="s">
        <v>487</v>
      </c>
      <c r="G86" s="11"/>
      <c r="H86" s="19"/>
      <c r="I86" s="12" t="s">
        <v>51</v>
      </c>
      <c r="J86" s="1"/>
    </row>
    <row r="87" spans="1:10" ht="51.75" customHeight="1">
      <c r="A87" s="13"/>
      <c r="B87" s="11"/>
      <c r="C87" s="11"/>
      <c r="D87" s="11"/>
      <c r="E87" s="11"/>
      <c r="F87" s="18"/>
      <c r="G87" s="11"/>
      <c r="H87" s="19"/>
      <c r="I87" s="12"/>
      <c r="J87" s="1"/>
    </row>
    <row r="88" spans="1:10" ht="53.25" customHeight="1">
      <c r="A88" s="11"/>
      <c r="B88" s="11"/>
      <c r="C88" s="11"/>
      <c r="D88" s="11"/>
      <c r="E88" s="11"/>
      <c r="F88" s="18"/>
      <c r="G88" s="11"/>
      <c r="H88" s="19"/>
      <c r="I88" s="12"/>
      <c r="J88" s="1"/>
    </row>
    <row r="89" spans="1:10" ht="55.5" customHeight="1">
      <c r="A89" s="13"/>
      <c r="B89" s="11"/>
      <c r="C89" s="11"/>
      <c r="D89" s="11"/>
      <c r="E89" s="11"/>
      <c r="F89" s="18"/>
      <c r="G89" s="11"/>
      <c r="H89" s="19"/>
      <c r="I89" s="12"/>
      <c r="J89" s="1"/>
    </row>
    <row r="90" spans="1:10" ht="51.75" customHeight="1">
      <c r="A90" s="13"/>
      <c r="B90" s="11"/>
      <c r="C90" s="11"/>
      <c r="D90" s="11"/>
      <c r="E90" s="11"/>
      <c r="F90" s="18"/>
      <c r="G90" s="11"/>
      <c r="H90" s="19"/>
      <c r="I90" s="12"/>
      <c r="J90" s="1"/>
    </row>
    <row r="91" spans="1:10" ht="53.25" customHeight="1">
      <c r="A91" s="13"/>
      <c r="B91" s="11"/>
      <c r="C91" s="11"/>
      <c r="D91" s="11"/>
      <c r="E91" s="11"/>
      <c r="F91" s="18"/>
      <c r="G91" s="11"/>
      <c r="H91" s="19"/>
      <c r="I91" s="12"/>
      <c r="J91" s="1"/>
    </row>
    <row r="92" spans="1:10" ht="55.5" customHeight="1">
      <c r="A92" s="13"/>
      <c r="B92" s="11"/>
      <c r="C92" s="11"/>
      <c r="D92" s="11"/>
      <c r="E92" s="11"/>
      <c r="F92" s="18"/>
      <c r="G92" s="11"/>
      <c r="H92" s="19"/>
      <c r="I92" s="12"/>
      <c r="J92" s="1"/>
    </row>
    <row r="93" spans="1:10" ht="54" customHeight="1">
      <c r="A93" s="13"/>
      <c r="B93" s="11"/>
      <c r="C93" s="11"/>
      <c r="D93" s="11"/>
      <c r="E93" s="11"/>
      <c r="F93" s="18"/>
      <c r="G93" s="11"/>
      <c r="H93" s="19"/>
      <c r="I93" s="12"/>
      <c r="J93" s="1"/>
    </row>
    <row r="94" spans="1:10" ht="54" customHeight="1">
      <c r="A94" s="13"/>
      <c r="B94" s="11"/>
      <c r="C94" s="11"/>
      <c r="D94" s="11"/>
      <c r="E94" s="11"/>
      <c r="F94" s="18"/>
      <c r="G94" s="11"/>
      <c r="H94" s="19"/>
      <c r="I94" s="12"/>
      <c r="J94" s="1"/>
    </row>
    <row r="95" spans="1:10" ht="23.25" customHeight="1">
      <c r="A95" s="13"/>
      <c r="B95" s="11"/>
      <c r="C95" s="11"/>
      <c r="D95" s="11"/>
      <c r="E95" s="11"/>
      <c r="F95" s="18"/>
      <c r="G95" s="11"/>
      <c r="H95" s="19"/>
      <c r="I95" s="12"/>
      <c r="J95" s="1"/>
    </row>
    <row r="96" spans="1:10" ht="23.25" customHeight="1">
      <c r="A96" s="13"/>
      <c r="B96" s="11"/>
      <c r="C96" s="11"/>
      <c r="D96" s="11"/>
      <c r="E96" s="11"/>
      <c r="F96" s="18"/>
      <c r="G96" s="11"/>
      <c r="H96" s="19"/>
      <c r="I96" s="12"/>
      <c r="J96" s="1"/>
    </row>
    <row r="97" spans="1:10" ht="23.25" customHeight="1">
      <c r="A97" s="13"/>
      <c r="B97" s="11"/>
      <c r="C97" s="11"/>
      <c r="D97" s="11"/>
      <c r="E97" s="11"/>
      <c r="F97" s="18"/>
      <c r="G97" s="11"/>
      <c r="H97" s="19"/>
      <c r="I97" s="12"/>
      <c r="J97" s="1"/>
    </row>
    <row r="98" spans="1:10" ht="39" customHeight="1">
      <c r="A98" s="13"/>
      <c r="B98" s="11"/>
      <c r="C98" s="11"/>
      <c r="D98" s="11"/>
      <c r="E98" s="11"/>
      <c r="F98" s="18"/>
      <c r="G98" s="11"/>
      <c r="H98" s="19"/>
      <c r="I98" s="12"/>
      <c r="J98" s="1"/>
    </row>
    <row r="99" spans="1:10" ht="23.25" customHeight="1">
      <c r="A99" s="13"/>
      <c r="B99" s="11"/>
      <c r="C99" s="11"/>
      <c r="D99" s="11"/>
      <c r="E99" s="11"/>
      <c r="F99" s="18"/>
      <c r="G99" s="11"/>
      <c r="H99" s="19"/>
      <c r="I99" s="12"/>
      <c r="J99" s="1"/>
    </row>
    <row r="100" spans="1:10" ht="37.5" customHeight="1">
      <c r="A100" s="11"/>
      <c r="B100" s="11"/>
      <c r="C100" s="11"/>
      <c r="D100" s="11"/>
      <c r="E100" s="11"/>
      <c r="F100" s="18"/>
      <c r="G100" s="11"/>
      <c r="H100" s="19"/>
      <c r="I100" s="12"/>
      <c r="J100" s="1"/>
    </row>
    <row r="101" spans="1:10" ht="28.5" customHeight="1">
      <c r="A101" s="11"/>
      <c r="B101" s="11"/>
      <c r="C101" s="11"/>
      <c r="D101" s="11"/>
      <c r="E101" s="11"/>
      <c r="F101" s="18"/>
      <c r="G101" s="11"/>
      <c r="H101" s="19"/>
      <c r="I101" s="12"/>
      <c r="J101" s="1"/>
    </row>
    <row r="102" spans="1:10" ht="42" customHeight="1">
      <c r="A102" s="11"/>
      <c r="B102" s="11"/>
      <c r="C102" s="11"/>
      <c r="D102" s="11"/>
      <c r="E102" s="11"/>
      <c r="F102" s="18"/>
      <c r="G102" s="11"/>
      <c r="H102" s="19"/>
      <c r="I102" s="12"/>
      <c r="J102" s="1"/>
    </row>
    <row r="103" spans="1:10" ht="18.75">
      <c r="A103" s="13"/>
      <c r="B103" s="11"/>
      <c r="C103" s="11"/>
      <c r="D103" s="11"/>
      <c r="E103" s="11"/>
      <c r="F103" s="18"/>
      <c r="G103" s="11"/>
      <c r="H103" s="19"/>
      <c r="I103" s="12"/>
      <c r="J103" s="1"/>
    </row>
    <row r="104" spans="1:10" ht="27" customHeight="1">
      <c r="A104" s="11"/>
      <c r="B104" s="11"/>
      <c r="C104" s="11"/>
      <c r="D104" s="11"/>
      <c r="E104" s="11"/>
      <c r="F104" s="18"/>
      <c r="G104" s="11"/>
      <c r="H104" s="19"/>
      <c r="I104" s="5"/>
      <c r="J104" s="1"/>
    </row>
    <row r="105" spans="1:10" ht="36" customHeight="1">
      <c r="A105" s="11"/>
      <c r="B105" s="11"/>
      <c r="C105" s="11"/>
      <c r="D105" s="11"/>
      <c r="E105" s="11"/>
      <c r="F105" s="18"/>
      <c r="G105" s="11"/>
      <c r="H105" s="19"/>
      <c r="I105" s="5"/>
      <c r="J105" s="1"/>
    </row>
    <row r="106" spans="1:10" ht="36" customHeight="1">
      <c r="A106" s="11"/>
      <c r="B106" s="11"/>
      <c r="C106" s="11"/>
      <c r="D106" s="11"/>
      <c r="E106" s="11"/>
      <c r="F106" s="18"/>
      <c r="G106" s="11"/>
      <c r="H106" s="19"/>
      <c r="I106" s="5"/>
      <c r="J106" s="1"/>
    </row>
    <row r="107" spans="1:10" ht="53.25" customHeight="1">
      <c r="A107" s="11"/>
      <c r="B107" s="11"/>
      <c r="C107" s="11"/>
      <c r="D107" s="11"/>
      <c r="E107" s="12" t="s">
        <v>17</v>
      </c>
      <c r="F107" s="22">
        <v>2719977</v>
      </c>
      <c r="G107" s="12" t="s">
        <v>17</v>
      </c>
      <c r="H107" s="23">
        <v>0</v>
      </c>
      <c r="I107" s="5"/>
      <c r="J107" s="1"/>
    </row>
    <row r="108" spans="1:10" ht="52.5" customHeight="1">
      <c r="A108" s="62" t="s">
        <v>10</v>
      </c>
      <c r="B108" s="63"/>
      <c r="C108" s="63"/>
      <c r="D108" s="63"/>
      <c r="E108" s="63"/>
      <c r="F108" s="63"/>
      <c r="G108" s="63"/>
      <c r="H108" s="76"/>
      <c r="I108" s="12" t="s">
        <v>12</v>
      </c>
      <c r="J108" s="1"/>
    </row>
    <row r="109" spans="1:10" ht="36" customHeight="1">
      <c r="A109" s="6">
        <v>1</v>
      </c>
      <c r="B109" s="11" t="s">
        <v>278</v>
      </c>
      <c r="C109" s="11" t="s">
        <v>123</v>
      </c>
      <c r="D109" s="11" t="s">
        <v>123</v>
      </c>
      <c r="E109" s="11" t="s">
        <v>279</v>
      </c>
      <c r="F109" s="19" t="s">
        <v>277</v>
      </c>
      <c r="G109" s="11" t="s">
        <v>280</v>
      </c>
      <c r="H109" s="12" t="s">
        <v>277</v>
      </c>
      <c r="I109" s="7">
        <v>1</v>
      </c>
      <c r="J109" s="1"/>
    </row>
    <row r="110" spans="1:10" ht="36" customHeight="1">
      <c r="A110" s="35">
        <v>2</v>
      </c>
      <c r="B110" s="36" t="s">
        <v>491</v>
      </c>
      <c r="C110" s="36" t="s">
        <v>492</v>
      </c>
      <c r="D110" s="36" t="s">
        <v>492</v>
      </c>
      <c r="E110" s="27" t="s">
        <v>493</v>
      </c>
      <c r="F110" s="37">
        <v>387.04</v>
      </c>
      <c r="G110" s="36" t="s">
        <v>280</v>
      </c>
      <c r="H110" s="37">
        <f>$F$110</f>
        <v>387.04</v>
      </c>
      <c r="I110" s="38">
        <f>$I$124</f>
        <v>1</v>
      </c>
      <c r="J110" s="1"/>
    </row>
    <row r="111" spans="1:10" ht="36" customHeight="1">
      <c r="A111" s="6">
        <v>3</v>
      </c>
      <c r="B111" s="11" t="s">
        <v>495</v>
      </c>
      <c r="C111" s="11" t="s">
        <v>194</v>
      </c>
      <c r="D111" s="11" t="s">
        <v>239</v>
      </c>
      <c r="E111" s="11" t="s">
        <v>496</v>
      </c>
      <c r="F111" s="19" t="s">
        <v>494</v>
      </c>
      <c r="G111" s="11" t="s">
        <v>497</v>
      </c>
      <c r="H111" s="21" t="str">
        <f>$F$111</f>
        <v>84 029,88</v>
      </c>
      <c r="I111" s="38">
        <f>$I$124</f>
        <v>1</v>
      </c>
      <c r="J111" s="1"/>
    </row>
    <row r="112" spans="1:10" ht="36" customHeight="1">
      <c r="A112" s="6">
        <v>4</v>
      </c>
      <c r="B112" s="11" t="s">
        <v>499</v>
      </c>
      <c r="C112" s="11" t="s">
        <v>500</v>
      </c>
      <c r="D112" s="11" t="s">
        <v>500</v>
      </c>
      <c r="E112" s="11" t="s">
        <v>501</v>
      </c>
      <c r="F112" s="19" t="s">
        <v>498</v>
      </c>
      <c r="G112" s="11" t="s">
        <v>502</v>
      </c>
      <c r="H112" s="21" t="s">
        <v>498</v>
      </c>
      <c r="I112" s="38">
        <f>$I$124</f>
        <v>1</v>
      </c>
      <c r="J112" s="1"/>
    </row>
    <row r="113" spans="1:10" ht="36" customHeight="1">
      <c r="A113" s="13"/>
      <c r="B113" s="11"/>
      <c r="C113" s="11"/>
      <c r="D113" s="11"/>
      <c r="E113" s="11"/>
      <c r="F113" s="19"/>
      <c r="G113" s="11"/>
      <c r="H113" s="12"/>
      <c r="I113" s="5"/>
      <c r="J113" s="1"/>
    </row>
    <row r="114" spans="1:10" ht="36" customHeight="1">
      <c r="A114" s="6"/>
      <c r="B114" s="4"/>
      <c r="C114" s="4"/>
      <c r="D114" s="4"/>
      <c r="E114" s="12" t="s">
        <v>17</v>
      </c>
      <c r="F114" s="23">
        <v>1039919.69</v>
      </c>
      <c r="G114" s="12" t="s">
        <v>17</v>
      </c>
      <c r="H114" s="24">
        <f>$F$114</f>
        <v>1039919.69</v>
      </c>
      <c r="I114" s="7"/>
      <c r="J114" s="1"/>
    </row>
    <row r="115" spans="1:10" ht="36" customHeight="1">
      <c r="A115" s="62" t="s">
        <v>16</v>
      </c>
      <c r="B115" s="77"/>
      <c r="C115" s="77"/>
      <c r="D115" s="77"/>
      <c r="E115" s="77"/>
      <c r="F115" s="77"/>
      <c r="G115" s="77"/>
      <c r="H115" s="78"/>
      <c r="I115" s="14"/>
      <c r="J115" s="1"/>
    </row>
    <row r="116" spans="1:10" ht="36" customHeight="1">
      <c r="A116" s="13">
        <v>1</v>
      </c>
      <c r="B116" s="11" t="s">
        <v>248</v>
      </c>
      <c r="C116" s="11" t="s">
        <v>249</v>
      </c>
      <c r="D116" s="11" t="s">
        <v>250</v>
      </c>
      <c r="E116" s="11" t="s">
        <v>191</v>
      </c>
      <c r="F116" s="12" t="s">
        <v>247</v>
      </c>
      <c r="G116" s="11" t="s">
        <v>251</v>
      </c>
      <c r="H116" s="12" t="s">
        <v>247</v>
      </c>
      <c r="I116" s="7">
        <v>1</v>
      </c>
      <c r="J116" s="1"/>
    </row>
    <row r="117" spans="1:10" ht="36" customHeight="1">
      <c r="A117" s="13">
        <v>2</v>
      </c>
      <c r="B117" s="11" t="s">
        <v>255</v>
      </c>
      <c r="C117" s="11" t="s">
        <v>256</v>
      </c>
      <c r="D117" s="11" t="s">
        <v>284</v>
      </c>
      <c r="E117" s="11" t="s">
        <v>119</v>
      </c>
      <c r="F117" s="21" t="s">
        <v>254</v>
      </c>
      <c r="G117" s="11" t="s">
        <v>257</v>
      </c>
      <c r="H117" s="20" t="s">
        <v>254</v>
      </c>
      <c r="I117" s="7">
        <v>1</v>
      </c>
      <c r="J117" s="1"/>
    </row>
    <row r="118" spans="1:10" ht="36" customHeight="1">
      <c r="A118" s="13">
        <v>3</v>
      </c>
      <c r="B118" s="11" t="s">
        <v>259</v>
      </c>
      <c r="C118" s="11" t="s">
        <v>139</v>
      </c>
      <c r="D118" s="11" t="s">
        <v>139</v>
      </c>
      <c r="E118" s="11" t="s">
        <v>137</v>
      </c>
      <c r="F118" s="12" t="s">
        <v>258</v>
      </c>
      <c r="G118" s="11" t="s">
        <v>260</v>
      </c>
      <c r="H118" s="20" t="s">
        <v>258</v>
      </c>
      <c r="I118" s="7">
        <v>1</v>
      </c>
      <c r="J118" s="1"/>
    </row>
    <row r="119" spans="1:10" ht="36" customHeight="1">
      <c r="A119" s="13">
        <v>4</v>
      </c>
      <c r="B119" s="11" t="s">
        <v>262</v>
      </c>
      <c r="C119" s="11" t="s">
        <v>135</v>
      </c>
      <c r="D119" s="11" t="str">
        <f>$C$119</f>
        <v>послуги з централізованого водовідведення (90430000-0 – Послуги з відведення стічних вод) </v>
      </c>
      <c r="E119" s="11" t="s">
        <v>263</v>
      </c>
      <c r="F119" s="21" t="s">
        <v>261</v>
      </c>
      <c r="G119" s="11" t="s">
        <v>264</v>
      </c>
      <c r="H119" s="21" t="s">
        <v>261</v>
      </c>
      <c r="I119" s="7">
        <v>1</v>
      </c>
      <c r="J119" s="1"/>
    </row>
    <row r="120" spans="1:10" ht="36" customHeight="1">
      <c r="A120" s="13">
        <v>5</v>
      </c>
      <c r="B120" s="11" t="s">
        <v>266</v>
      </c>
      <c r="C120" s="11" t="s">
        <v>267</v>
      </c>
      <c r="D120" s="11" t="s">
        <v>267</v>
      </c>
      <c r="E120" s="11" t="s">
        <v>268</v>
      </c>
      <c r="F120" s="12" t="s">
        <v>265</v>
      </c>
      <c r="G120" s="11" t="s">
        <v>269</v>
      </c>
      <c r="H120" s="12" t="str">
        <f>$F$120</f>
        <v>5 422,80</v>
      </c>
      <c r="I120" s="7">
        <v>1</v>
      </c>
      <c r="J120" s="1"/>
    </row>
    <row r="121" spans="1:10" ht="36" customHeight="1">
      <c r="A121" s="13">
        <v>6</v>
      </c>
      <c r="B121" s="11" t="s">
        <v>271</v>
      </c>
      <c r="C121" s="11" t="s">
        <v>267</v>
      </c>
      <c r="D121" s="11" t="s">
        <v>267</v>
      </c>
      <c r="E121" s="11" t="str">
        <f>$E$120</f>
        <v>КОМУНАЛЬНЕ ПІДПРИЄМСТВО "МАРІУПОЛЬСЬКЕ ВИРОБНИЧЕ УПРАВЛІННЯ ВОДОПРОВІДНО-КАНАЛІЗАЦІЙНОГО ГОСПОДАРСТВА" </v>
      </c>
      <c r="F121" s="12" t="s">
        <v>270</v>
      </c>
      <c r="G121" s="11" t="str">
        <f>$G$120</f>
        <v>15/ВШ від 8 янв. 2019</v>
      </c>
      <c r="H121" s="20" t="s">
        <v>270</v>
      </c>
      <c r="I121" s="7">
        <v>1</v>
      </c>
      <c r="J121" s="1"/>
    </row>
    <row r="122" spans="1:10" ht="36" customHeight="1">
      <c r="A122" s="13">
        <v>7</v>
      </c>
      <c r="B122" s="11" t="s">
        <v>273</v>
      </c>
      <c r="C122" s="11" t="s">
        <v>274</v>
      </c>
      <c r="D122" s="11" t="s">
        <v>275</v>
      </c>
      <c r="E122" s="11" t="s">
        <v>131</v>
      </c>
      <c r="F122" s="21" t="s">
        <v>272</v>
      </c>
      <c r="G122" s="11" t="s">
        <v>276</v>
      </c>
      <c r="H122" s="21" t="s">
        <v>272</v>
      </c>
      <c r="I122" s="7">
        <v>1</v>
      </c>
      <c r="J122" s="1"/>
    </row>
    <row r="123" spans="1:10" ht="56.25" customHeight="1">
      <c r="A123" s="13">
        <v>8</v>
      </c>
      <c r="B123" s="11" t="s">
        <v>285</v>
      </c>
      <c r="C123" s="11" t="s">
        <v>282</v>
      </c>
      <c r="D123" s="11" t="s">
        <v>283</v>
      </c>
      <c r="E123" s="11" t="str">
        <f>$E$117</f>
        <v>МАРІУПОЛЬСЬКИЙ МІЖРАЙОННИЙ ВІДДІЛ УПРАВЛІННЯ ПОЛІЦІЇ ОХОРОНИ В ДОНЕЦЬКІЙ ОБЛАСТІ </v>
      </c>
      <c r="F123" s="20" t="s">
        <v>281</v>
      </c>
      <c r="G123" s="11" t="s">
        <v>286</v>
      </c>
      <c r="H123" s="20" t="s">
        <v>287</v>
      </c>
      <c r="I123" s="7">
        <v>1</v>
      </c>
      <c r="J123" s="1"/>
    </row>
    <row r="124" spans="1:10" ht="36" customHeight="1">
      <c r="A124" s="13">
        <v>9</v>
      </c>
      <c r="B124" s="11" t="s">
        <v>289</v>
      </c>
      <c r="C124" s="11" t="s">
        <v>290</v>
      </c>
      <c r="D124" s="11" t="s">
        <v>291</v>
      </c>
      <c r="E124" s="11" t="s">
        <v>62</v>
      </c>
      <c r="F124" s="21" t="s">
        <v>288</v>
      </c>
      <c r="G124" s="11" t="s">
        <v>292</v>
      </c>
      <c r="H124" s="21" t="str">
        <f>$F$124</f>
        <v>1 051,92</v>
      </c>
      <c r="I124" s="7">
        <v>1</v>
      </c>
      <c r="J124" s="1"/>
    </row>
    <row r="125" spans="1:10" ht="36" customHeight="1">
      <c r="A125" s="13">
        <v>10</v>
      </c>
      <c r="B125" s="11" t="s">
        <v>294</v>
      </c>
      <c r="C125" s="11" t="s">
        <v>295</v>
      </c>
      <c r="D125" s="11" t="s">
        <v>296</v>
      </c>
      <c r="E125" s="11" t="s">
        <v>297</v>
      </c>
      <c r="F125" s="21" t="s">
        <v>293</v>
      </c>
      <c r="G125" s="11"/>
      <c r="H125" s="21"/>
      <c r="I125" s="7" t="s">
        <v>51</v>
      </c>
      <c r="J125" s="1"/>
    </row>
    <row r="126" spans="1:256" ht="36" customHeight="1">
      <c r="A126" s="13">
        <v>11</v>
      </c>
      <c r="B126" s="11" t="s">
        <v>309</v>
      </c>
      <c r="C126" s="11" t="s">
        <v>310</v>
      </c>
      <c r="D126" s="11" t="s">
        <v>311</v>
      </c>
      <c r="E126" s="11" t="s">
        <v>312</v>
      </c>
      <c r="F126" s="21" t="s">
        <v>308</v>
      </c>
      <c r="G126" s="11" t="s">
        <v>313</v>
      </c>
      <c r="H126" s="21" t="str">
        <f>$F$126</f>
        <v>17 947,76</v>
      </c>
      <c r="I126" s="7">
        <f aca="true" t="shared" si="5" ref="I126:AN126">I153</f>
        <v>1</v>
      </c>
      <c r="J126" s="1">
        <f t="shared" si="5"/>
        <v>0</v>
      </c>
      <c r="K126">
        <f t="shared" si="5"/>
        <v>0</v>
      </c>
      <c r="L126">
        <f t="shared" si="5"/>
        <v>0</v>
      </c>
      <c r="M126">
        <f t="shared" si="5"/>
        <v>0</v>
      </c>
      <c r="N126">
        <f t="shared" si="5"/>
        <v>0</v>
      </c>
      <c r="O126">
        <f t="shared" si="5"/>
        <v>0</v>
      </c>
      <c r="P126">
        <f t="shared" si="5"/>
        <v>0</v>
      </c>
      <c r="Q126">
        <f t="shared" si="5"/>
        <v>0</v>
      </c>
      <c r="R126">
        <f t="shared" si="5"/>
        <v>0</v>
      </c>
      <c r="S126">
        <f t="shared" si="5"/>
        <v>0</v>
      </c>
      <c r="T126">
        <f t="shared" si="5"/>
        <v>0</v>
      </c>
      <c r="U126">
        <f t="shared" si="5"/>
        <v>0</v>
      </c>
      <c r="V126">
        <f t="shared" si="5"/>
        <v>0</v>
      </c>
      <c r="W126">
        <f t="shared" si="5"/>
        <v>0</v>
      </c>
      <c r="X126">
        <f t="shared" si="5"/>
        <v>0</v>
      </c>
      <c r="Y126">
        <f t="shared" si="5"/>
        <v>0</v>
      </c>
      <c r="Z126">
        <f t="shared" si="5"/>
        <v>0</v>
      </c>
      <c r="AA126">
        <f t="shared" si="5"/>
        <v>0</v>
      </c>
      <c r="AB126">
        <f t="shared" si="5"/>
        <v>0</v>
      </c>
      <c r="AC126">
        <f t="shared" si="5"/>
        <v>0</v>
      </c>
      <c r="AD126">
        <f t="shared" si="5"/>
        <v>0</v>
      </c>
      <c r="AE126">
        <f t="shared" si="5"/>
        <v>0</v>
      </c>
      <c r="AF126">
        <f t="shared" si="5"/>
        <v>0</v>
      </c>
      <c r="AG126">
        <f t="shared" si="5"/>
        <v>0</v>
      </c>
      <c r="AH126">
        <f t="shared" si="5"/>
        <v>0</v>
      </c>
      <c r="AI126">
        <f t="shared" si="5"/>
        <v>0</v>
      </c>
      <c r="AJ126">
        <f t="shared" si="5"/>
        <v>0</v>
      </c>
      <c r="AK126">
        <f t="shared" si="5"/>
        <v>0</v>
      </c>
      <c r="AL126">
        <f t="shared" si="5"/>
        <v>0</v>
      </c>
      <c r="AM126">
        <f t="shared" si="5"/>
        <v>0</v>
      </c>
      <c r="AN126">
        <f t="shared" si="5"/>
        <v>0</v>
      </c>
      <c r="AO126">
        <f aca="true" t="shared" si="6" ref="AO126:BL126">AO153</f>
        <v>0</v>
      </c>
      <c r="AP126">
        <f t="shared" si="6"/>
        <v>0</v>
      </c>
      <c r="AQ126">
        <f t="shared" si="6"/>
        <v>0</v>
      </c>
      <c r="AR126">
        <f t="shared" si="6"/>
        <v>0</v>
      </c>
      <c r="AS126">
        <f t="shared" si="6"/>
        <v>0</v>
      </c>
      <c r="AT126">
        <f t="shared" si="6"/>
        <v>0</v>
      </c>
      <c r="AU126">
        <f t="shared" si="6"/>
        <v>0</v>
      </c>
      <c r="AV126">
        <f t="shared" si="6"/>
        <v>0</v>
      </c>
      <c r="AW126">
        <f t="shared" si="6"/>
        <v>0</v>
      </c>
      <c r="AX126">
        <f t="shared" si="6"/>
        <v>0</v>
      </c>
      <c r="AY126">
        <f t="shared" si="6"/>
        <v>0</v>
      </c>
      <c r="AZ126">
        <f t="shared" si="6"/>
        <v>0</v>
      </c>
      <c r="BA126">
        <f t="shared" si="6"/>
        <v>0</v>
      </c>
      <c r="BB126">
        <f t="shared" si="6"/>
        <v>0</v>
      </c>
      <c r="BC126">
        <f t="shared" si="6"/>
        <v>0</v>
      </c>
      <c r="BD126">
        <f t="shared" si="6"/>
        <v>0</v>
      </c>
      <c r="BE126">
        <f t="shared" si="6"/>
        <v>0</v>
      </c>
      <c r="BF126">
        <f t="shared" si="6"/>
        <v>0</v>
      </c>
      <c r="BG126">
        <f t="shared" si="6"/>
        <v>0</v>
      </c>
      <c r="BH126">
        <f t="shared" si="6"/>
        <v>0</v>
      </c>
      <c r="BI126">
        <f t="shared" si="6"/>
        <v>0</v>
      </c>
      <c r="BJ126">
        <f t="shared" si="6"/>
        <v>0</v>
      </c>
      <c r="BK126">
        <f t="shared" si="6"/>
        <v>0</v>
      </c>
      <c r="BL126">
        <f t="shared" si="6"/>
        <v>0</v>
      </c>
      <c r="BM126">
        <f aca="true" t="shared" si="7" ref="BM126:DX126">BM153</f>
        <v>0</v>
      </c>
      <c r="BN126">
        <f t="shared" si="7"/>
        <v>0</v>
      </c>
      <c r="BO126">
        <f t="shared" si="7"/>
        <v>0</v>
      </c>
      <c r="BP126">
        <f t="shared" si="7"/>
        <v>0</v>
      </c>
      <c r="BQ126">
        <f t="shared" si="7"/>
        <v>0</v>
      </c>
      <c r="BR126">
        <f t="shared" si="7"/>
        <v>0</v>
      </c>
      <c r="BS126">
        <f t="shared" si="7"/>
        <v>0</v>
      </c>
      <c r="BT126">
        <f t="shared" si="7"/>
        <v>0</v>
      </c>
      <c r="BU126">
        <f t="shared" si="7"/>
        <v>0</v>
      </c>
      <c r="BV126">
        <f t="shared" si="7"/>
        <v>0</v>
      </c>
      <c r="BW126">
        <f t="shared" si="7"/>
        <v>0</v>
      </c>
      <c r="BX126">
        <f t="shared" si="7"/>
        <v>0</v>
      </c>
      <c r="BY126">
        <f t="shared" si="7"/>
        <v>0</v>
      </c>
      <c r="BZ126">
        <f t="shared" si="7"/>
        <v>0</v>
      </c>
      <c r="CA126">
        <f t="shared" si="7"/>
        <v>0</v>
      </c>
      <c r="CB126">
        <f t="shared" si="7"/>
        <v>0</v>
      </c>
      <c r="CC126">
        <f t="shared" si="7"/>
        <v>0</v>
      </c>
      <c r="CD126">
        <f t="shared" si="7"/>
        <v>0</v>
      </c>
      <c r="CE126">
        <f t="shared" si="7"/>
        <v>0</v>
      </c>
      <c r="CF126">
        <f t="shared" si="7"/>
        <v>0</v>
      </c>
      <c r="CG126">
        <f t="shared" si="7"/>
        <v>0</v>
      </c>
      <c r="CH126">
        <f t="shared" si="7"/>
        <v>0</v>
      </c>
      <c r="CI126">
        <f t="shared" si="7"/>
        <v>0</v>
      </c>
      <c r="CJ126">
        <f t="shared" si="7"/>
        <v>0</v>
      </c>
      <c r="CK126">
        <f t="shared" si="7"/>
        <v>0</v>
      </c>
      <c r="CL126">
        <f t="shared" si="7"/>
        <v>0</v>
      </c>
      <c r="CM126">
        <f t="shared" si="7"/>
        <v>0</v>
      </c>
      <c r="CN126">
        <f t="shared" si="7"/>
        <v>0</v>
      </c>
      <c r="CO126">
        <f t="shared" si="7"/>
        <v>0</v>
      </c>
      <c r="CP126">
        <f t="shared" si="7"/>
        <v>0</v>
      </c>
      <c r="CQ126">
        <f t="shared" si="7"/>
        <v>0</v>
      </c>
      <c r="CR126">
        <f t="shared" si="7"/>
        <v>0</v>
      </c>
      <c r="CS126">
        <f t="shared" si="7"/>
        <v>0</v>
      </c>
      <c r="CT126">
        <f t="shared" si="7"/>
        <v>0</v>
      </c>
      <c r="CU126">
        <f t="shared" si="7"/>
        <v>0</v>
      </c>
      <c r="CV126">
        <f t="shared" si="7"/>
        <v>0</v>
      </c>
      <c r="CW126">
        <f t="shared" si="7"/>
        <v>0</v>
      </c>
      <c r="CX126">
        <f t="shared" si="7"/>
        <v>0</v>
      </c>
      <c r="CY126">
        <f t="shared" si="7"/>
        <v>0</v>
      </c>
      <c r="CZ126">
        <f t="shared" si="7"/>
        <v>0</v>
      </c>
      <c r="DA126">
        <f t="shared" si="7"/>
        <v>0</v>
      </c>
      <c r="DB126">
        <f t="shared" si="7"/>
        <v>0</v>
      </c>
      <c r="DC126">
        <f t="shared" si="7"/>
        <v>0</v>
      </c>
      <c r="DD126">
        <f t="shared" si="7"/>
        <v>0</v>
      </c>
      <c r="DE126">
        <f t="shared" si="7"/>
        <v>0</v>
      </c>
      <c r="DF126">
        <f t="shared" si="7"/>
        <v>0</v>
      </c>
      <c r="DG126">
        <f t="shared" si="7"/>
        <v>0</v>
      </c>
      <c r="DH126">
        <f t="shared" si="7"/>
        <v>0</v>
      </c>
      <c r="DI126">
        <f t="shared" si="7"/>
        <v>0</v>
      </c>
      <c r="DJ126">
        <f t="shared" si="7"/>
        <v>0</v>
      </c>
      <c r="DK126">
        <f t="shared" si="7"/>
        <v>0</v>
      </c>
      <c r="DL126">
        <f t="shared" si="7"/>
        <v>0</v>
      </c>
      <c r="DM126">
        <f t="shared" si="7"/>
        <v>0</v>
      </c>
      <c r="DN126">
        <f t="shared" si="7"/>
        <v>0</v>
      </c>
      <c r="DO126">
        <f t="shared" si="7"/>
        <v>0</v>
      </c>
      <c r="DP126">
        <f t="shared" si="7"/>
        <v>0</v>
      </c>
      <c r="DQ126">
        <f t="shared" si="7"/>
        <v>0</v>
      </c>
      <c r="DR126">
        <f t="shared" si="7"/>
        <v>0</v>
      </c>
      <c r="DS126">
        <f t="shared" si="7"/>
        <v>0</v>
      </c>
      <c r="DT126">
        <f t="shared" si="7"/>
        <v>0</v>
      </c>
      <c r="DU126">
        <f t="shared" si="7"/>
        <v>0</v>
      </c>
      <c r="DV126">
        <f t="shared" si="7"/>
        <v>0</v>
      </c>
      <c r="DW126">
        <f t="shared" si="7"/>
        <v>0</v>
      </c>
      <c r="DX126">
        <f t="shared" si="7"/>
        <v>0</v>
      </c>
      <c r="DY126">
        <f aca="true" t="shared" si="8" ref="DY126:GJ126">DY153</f>
        <v>0</v>
      </c>
      <c r="DZ126">
        <f t="shared" si="8"/>
        <v>0</v>
      </c>
      <c r="EA126">
        <f t="shared" si="8"/>
        <v>0</v>
      </c>
      <c r="EB126">
        <f t="shared" si="8"/>
        <v>0</v>
      </c>
      <c r="EC126">
        <f t="shared" si="8"/>
        <v>0</v>
      </c>
      <c r="ED126">
        <f t="shared" si="8"/>
        <v>0</v>
      </c>
      <c r="EE126">
        <f t="shared" si="8"/>
        <v>0</v>
      </c>
      <c r="EF126">
        <f t="shared" si="8"/>
        <v>0</v>
      </c>
      <c r="EG126">
        <f t="shared" si="8"/>
        <v>0</v>
      </c>
      <c r="EH126">
        <f t="shared" si="8"/>
        <v>0</v>
      </c>
      <c r="EI126">
        <f t="shared" si="8"/>
        <v>0</v>
      </c>
      <c r="EJ126">
        <f t="shared" si="8"/>
        <v>0</v>
      </c>
      <c r="EK126">
        <f t="shared" si="8"/>
        <v>0</v>
      </c>
      <c r="EL126">
        <f t="shared" si="8"/>
        <v>0</v>
      </c>
      <c r="EM126">
        <f t="shared" si="8"/>
        <v>0</v>
      </c>
      <c r="EN126">
        <f t="shared" si="8"/>
        <v>0</v>
      </c>
      <c r="EO126">
        <f t="shared" si="8"/>
        <v>0</v>
      </c>
      <c r="EP126">
        <f t="shared" si="8"/>
        <v>0</v>
      </c>
      <c r="EQ126">
        <f t="shared" si="8"/>
        <v>0</v>
      </c>
      <c r="ER126">
        <f t="shared" si="8"/>
        <v>0</v>
      </c>
      <c r="ES126">
        <f t="shared" si="8"/>
        <v>0</v>
      </c>
      <c r="ET126">
        <f t="shared" si="8"/>
        <v>0</v>
      </c>
      <c r="EU126">
        <f t="shared" si="8"/>
        <v>0</v>
      </c>
      <c r="EV126">
        <f t="shared" si="8"/>
        <v>0</v>
      </c>
      <c r="EW126">
        <f t="shared" si="8"/>
        <v>0</v>
      </c>
      <c r="EX126">
        <f t="shared" si="8"/>
        <v>0</v>
      </c>
      <c r="EY126">
        <f t="shared" si="8"/>
        <v>0</v>
      </c>
      <c r="EZ126">
        <f t="shared" si="8"/>
        <v>0</v>
      </c>
      <c r="FA126">
        <f t="shared" si="8"/>
        <v>0</v>
      </c>
      <c r="FB126">
        <f t="shared" si="8"/>
        <v>0</v>
      </c>
      <c r="FC126">
        <f t="shared" si="8"/>
        <v>0</v>
      </c>
      <c r="FD126">
        <f t="shared" si="8"/>
        <v>0</v>
      </c>
      <c r="FE126">
        <f t="shared" si="8"/>
        <v>0</v>
      </c>
      <c r="FF126">
        <f t="shared" si="8"/>
        <v>0</v>
      </c>
      <c r="FG126">
        <f t="shared" si="8"/>
        <v>0</v>
      </c>
      <c r="FH126">
        <f t="shared" si="8"/>
        <v>0</v>
      </c>
      <c r="FI126">
        <f t="shared" si="8"/>
        <v>0</v>
      </c>
      <c r="FJ126">
        <f t="shared" si="8"/>
        <v>0</v>
      </c>
      <c r="FK126">
        <f t="shared" si="8"/>
        <v>0</v>
      </c>
      <c r="FL126">
        <f t="shared" si="8"/>
        <v>0</v>
      </c>
      <c r="FM126">
        <f t="shared" si="8"/>
        <v>0</v>
      </c>
      <c r="FN126">
        <f t="shared" si="8"/>
        <v>0</v>
      </c>
      <c r="FO126">
        <f t="shared" si="8"/>
        <v>0</v>
      </c>
      <c r="FP126">
        <f t="shared" si="8"/>
        <v>0</v>
      </c>
      <c r="FQ126">
        <f t="shared" si="8"/>
        <v>0</v>
      </c>
      <c r="FR126">
        <f t="shared" si="8"/>
        <v>0</v>
      </c>
      <c r="FS126">
        <f t="shared" si="8"/>
        <v>0</v>
      </c>
      <c r="FT126">
        <f t="shared" si="8"/>
        <v>0</v>
      </c>
      <c r="FU126">
        <f t="shared" si="8"/>
        <v>0</v>
      </c>
      <c r="FV126">
        <f t="shared" si="8"/>
        <v>0</v>
      </c>
      <c r="FW126">
        <f t="shared" si="8"/>
        <v>0</v>
      </c>
      <c r="FX126">
        <f t="shared" si="8"/>
        <v>0</v>
      </c>
      <c r="FY126">
        <f t="shared" si="8"/>
        <v>0</v>
      </c>
      <c r="FZ126">
        <f t="shared" si="8"/>
        <v>0</v>
      </c>
      <c r="GA126">
        <f t="shared" si="8"/>
        <v>0</v>
      </c>
      <c r="GB126">
        <f t="shared" si="8"/>
        <v>0</v>
      </c>
      <c r="GC126">
        <f t="shared" si="8"/>
        <v>0</v>
      </c>
      <c r="GD126">
        <f t="shared" si="8"/>
        <v>0</v>
      </c>
      <c r="GE126">
        <f t="shared" si="8"/>
        <v>0</v>
      </c>
      <c r="GF126">
        <f t="shared" si="8"/>
        <v>0</v>
      </c>
      <c r="GG126">
        <f t="shared" si="8"/>
        <v>0</v>
      </c>
      <c r="GH126">
        <f t="shared" si="8"/>
        <v>0</v>
      </c>
      <c r="GI126">
        <f t="shared" si="8"/>
        <v>0</v>
      </c>
      <c r="GJ126">
        <f t="shared" si="8"/>
        <v>0</v>
      </c>
      <c r="GK126">
        <f aca="true" t="shared" si="9" ref="GK126:IV126">GK153</f>
        <v>0</v>
      </c>
      <c r="GL126">
        <f t="shared" si="9"/>
        <v>0</v>
      </c>
      <c r="GM126">
        <f t="shared" si="9"/>
        <v>0</v>
      </c>
      <c r="GN126">
        <f t="shared" si="9"/>
        <v>0</v>
      </c>
      <c r="GO126">
        <f t="shared" si="9"/>
        <v>0</v>
      </c>
      <c r="GP126">
        <f t="shared" si="9"/>
        <v>0</v>
      </c>
      <c r="GQ126">
        <f t="shared" si="9"/>
        <v>0</v>
      </c>
      <c r="GR126">
        <f t="shared" si="9"/>
        <v>0</v>
      </c>
      <c r="GS126">
        <f t="shared" si="9"/>
        <v>0</v>
      </c>
      <c r="GT126">
        <f t="shared" si="9"/>
        <v>0</v>
      </c>
      <c r="GU126">
        <f t="shared" si="9"/>
        <v>0</v>
      </c>
      <c r="GV126">
        <f t="shared" si="9"/>
        <v>0</v>
      </c>
      <c r="GW126">
        <f t="shared" si="9"/>
        <v>0</v>
      </c>
      <c r="GX126">
        <f t="shared" si="9"/>
        <v>0</v>
      </c>
      <c r="GY126">
        <f t="shared" si="9"/>
        <v>0</v>
      </c>
      <c r="GZ126">
        <f t="shared" si="9"/>
        <v>0</v>
      </c>
      <c r="HA126">
        <f t="shared" si="9"/>
        <v>0</v>
      </c>
      <c r="HB126">
        <f t="shared" si="9"/>
        <v>0</v>
      </c>
      <c r="HC126">
        <f t="shared" si="9"/>
        <v>0</v>
      </c>
      <c r="HD126">
        <f t="shared" si="9"/>
        <v>0</v>
      </c>
      <c r="HE126">
        <f t="shared" si="9"/>
        <v>0</v>
      </c>
      <c r="HF126">
        <f t="shared" si="9"/>
        <v>0</v>
      </c>
      <c r="HG126">
        <f t="shared" si="9"/>
        <v>0</v>
      </c>
      <c r="HH126">
        <f t="shared" si="9"/>
        <v>0</v>
      </c>
      <c r="HI126">
        <f t="shared" si="9"/>
        <v>0</v>
      </c>
      <c r="HJ126">
        <f t="shared" si="9"/>
        <v>0</v>
      </c>
      <c r="HK126">
        <f t="shared" si="9"/>
        <v>0</v>
      </c>
      <c r="HL126">
        <f t="shared" si="9"/>
        <v>0</v>
      </c>
      <c r="HM126">
        <f t="shared" si="9"/>
        <v>0</v>
      </c>
      <c r="HN126">
        <f t="shared" si="9"/>
        <v>0</v>
      </c>
      <c r="HO126">
        <f t="shared" si="9"/>
        <v>0</v>
      </c>
      <c r="HP126">
        <f t="shared" si="9"/>
        <v>0</v>
      </c>
      <c r="HQ126">
        <f t="shared" si="9"/>
        <v>0</v>
      </c>
      <c r="HR126">
        <f t="shared" si="9"/>
        <v>0</v>
      </c>
      <c r="HS126">
        <f t="shared" si="9"/>
        <v>0</v>
      </c>
      <c r="HT126">
        <f t="shared" si="9"/>
        <v>0</v>
      </c>
      <c r="HU126">
        <f t="shared" si="9"/>
        <v>0</v>
      </c>
      <c r="HV126">
        <f t="shared" si="9"/>
        <v>0</v>
      </c>
      <c r="HW126">
        <f t="shared" si="9"/>
        <v>0</v>
      </c>
      <c r="HX126">
        <f t="shared" si="9"/>
        <v>0</v>
      </c>
      <c r="HY126">
        <f t="shared" si="9"/>
        <v>0</v>
      </c>
      <c r="HZ126">
        <f t="shared" si="9"/>
        <v>0</v>
      </c>
      <c r="IA126">
        <f t="shared" si="9"/>
        <v>0</v>
      </c>
      <c r="IB126">
        <f t="shared" si="9"/>
        <v>0</v>
      </c>
      <c r="IC126">
        <f t="shared" si="9"/>
        <v>0</v>
      </c>
      <c r="ID126">
        <f t="shared" si="9"/>
        <v>0</v>
      </c>
      <c r="IE126">
        <f t="shared" si="9"/>
        <v>0</v>
      </c>
      <c r="IF126">
        <f t="shared" si="9"/>
        <v>0</v>
      </c>
      <c r="IG126">
        <f t="shared" si="9"/>
        <v>0</v>
      </c>
      <c r="IH126">
        <f t="shared" si="9"/>
        <v>0</v>
      </c>
      <c r="II126">
        <f t="shared" si="9"/>
        <v>0</v>
      </c>
      <c r="IJ126">
        <f t="shared" si="9"/>
        <v>0</v>
      </c>
      <c r="IK126">
        <f t="shared" si="9"/>
        <v>0</v>
      </c>
      <c r="IL126">
        <f t="shared" si="9"/>
        <v>0</v>
      </c>
      <c r="IM126">
        <f t="shared" si="9"/>
        <v>0</v>
      </c>
      <c r="IN126">
        <f t="shared" si="9"/>
        <v>0</v>
      </c>
      <c r="IO126">
        <f t="shared" si="9"/>
        <v>0</v>
      </c>
      <c r="IP126">
        <f t="shared" si="9"/>
        <v>0</v>
      </c>
      <c r="IQ126">
        <f t="shared" si="9"/>
        <v>0</v>
      </c>
      <c r="IR126">
        <f t="shared" si="9"/>
        <v>0</v>
      </c>
      <c r="IS126">
        <f t="shared" si="9"/>
        <v>0</v>
      </c>
      <c r="IT126">
        <f t="shared" si="9"/>
        <v>0</v>
      </c>
      <c r="IU126">
        <f t="shared" si="9"/>
        <v>0</v>
      </c>
      <c r="IV126">
        <f t="shared" si="9"/>
        <v>0</v>
      </c>
    </row>
    <row r="127" spans="1:10" ht="36" customHeight="1">
      <c r="A127" s="13">
        <v>12</v>
      </c>
      <c r="B127" s="11" t="s">
        <v>314</v>
      </c>
      <c r="C127" s="11" t="s">
        <v>315</v>
      </c>
      <c r="D127" s="11" t="s">
        <v>316</v>
      </c>
      <c r="E127" s="11" t="s">
        <v>102</v>
      </c>
      <c r="F127" s="21">
        <v>647</v>
      </c>
      <c r="G127" s="11" t="s">
        <v>317</v>
      </c>
      <c r="H127" s="21">
        <f>$F$127</f>
        <v>647</v>
      </c>
      <c r="I127" s="7">
        <f aca="true" t="shared" si="10" ref="I127:I148">$I$124</f>
        <v>1</v>
      </c>
      <c r="J127" s="1"/>
    </row>
    <row r="128" spans="1:10" ht="36" customHeight="1">
      <c r="A128" s="13">
        <v>13</v>
      </c>
      <c r="B128" s="11" t="s">
        <v>329</v>
      </c>
      <c r="C128" s="11" t="s">
        <v>331</v>
      </c>
      <c r="D128" s="11" t="s">
        <v>332</v>
      </c>
      <c r="E128" s="11" t="s">
        <v>333</v>
      </c>
      <c r="F128" s="21" t="s">
        <v>328</v>
      </c>
      <c r="G128" s="11" t="s">
        <v>334</v>
      </c>
      <c r="H128" s="21" t="str">
        <f>$F$128</f>
        <v>1 805</v>
      </c>
      <c r="I128" s="7">
        <f t="shared" si="10"/>
        <v>1</v>
      </c>
      <c r="J128" s="1"/>
    </row>
    <row r="129" spans="1:10" ht="36" customHeight="1">
      <c r="A129" s="13">
        <v>14</v>
      </c>
      <c r="B129" s="11" t="s">
        <v>335</v>
      </c>
      <c r="C129" s="11" t="s">
        <v>336</v>
      </c>
      <c r="D129" s="11" t="s">
        <v>337</v>
      </c>
      <c r="E129" s="11" t="s">
        <v>333</v>
      </c>
      <c r="F129" s="21">
        <v>828</v>
      </c>
      <c r="G129" s="11" t="s">
        <v>338</v>
      </c>
      <c r="H129" s="21">
        <f>$F$129</f>
        <v>828</v>
      </c>
      <c r="I129" s="7">
        <f t="shared" si="10"/>
        <v>1</v>
      </c>
      <c r="J129" s="1"/>
    </row>
    <row r="130" spans="1:10" ht="36" customHeight="1">
      <c r="A130" s="13">
        <v>15</v>
      </c>
      <c r="B130" s="11" t="s">
        <v>345</v>
      </c>
      <c r="C130" s="11" t="s">
        <v>94</v>
      </c>
      <c r="D130" s="11" t="s">
        <v>346</v>
      </c>
      <c r="E130" s="11" t="s">
        <v>347</v>
      </c>
      <c r="F130" s="21" t="s">
        <v>344</v>
      </c>
      <c r="G130" s="11" t="s">
        <v>348</v>
      </c>
      <c r="H130" s="21" t="s">
        <v>344</v>
      </c>
      <c r="I130" s="7">
        <f t="shared" si="10"/>
        <v>1</v>
      </c>
      <c r="J130" s="1"/>
    </row>
    <row r="131" spans="1:10" ht="36" customHeight="1">
      <c r="A131" s="13">
        <v>16</v>
      </c>
      <c r="B131" s="11" t="s">
        <v>372</v>
      </c>
      <c r="C131" s="11" t="s">
        <v>366</v>
      </c>
      <c r="D131" s="11" t="s">
        <v>369</v>
      </c>
      <c r="E131" s="11" t="s">
        <v>367</v>
      </c>
      <c r="F131" s="21" t="s">
        <v>365</v>
      </c>
      <c r="G131" s="11" t="s">
        <v>368</v>
      </c>
      <c r="H131" s="21" t="str">
        <f>$F$131</f>
        <v>2 990 </v>
      </c>
      <c r="I131" s="7">
        <f t="shared" si="10"/>
        <v>1</v>
      </c>
      <c r="J131" s="1"/>
    </row>
    <row r="132" spans="1:10" ht="36" customHeight="1">
      <c r="A132" s="13">
        <v>17</v>
      </c>
      <c r="B132" s="11" t="s">
        <v>371</v>
      </c>
      <c r="C132" s="11" t="s">
        <v>373</v>
      </c>
      <c r="D132" s="11" t="s">
        <v>374</v>
      </c>
      <c r="E132" s="11" t="s">
        <v>375</v>
      </c>
      <c r="F132" s="21" t="s">
        <v>370</v>
      </c>
      <c r="G132" s="11" t="s">
        <v>376</v>
      </c>
      <c r="H132" s="21" t="str">
        <f>$F$132</f>
        <v>17 218,33</v>
      </c>
      <c r="I132" s="7">
        <f t="shared" si="10"/>
        <v>1</v>
      </c>
      <c r="J132" s="1"/>
    </row>
    <row r="133" spans="1:10" ht="36" customHeight="1">
      <c r="A133" s="13">
        <v>18</v>
      </c>
      <c r="B133" s="11" t="s">
        <v>378</v>
      </c>
      <c r="C133" s="11" t="s">
        <v>379</v>
      </c>
      <c r="D133" s="11" t="s">
        <v>379</v>
      </c>
      <c r="E133" s="11" t="s">
        <v>380</v>
      </c>
      <c r="F133" s="21" t="s">
        <v>377</v>
      </c>
      <c r="G133" s="11" t="s">
        <v>381</v>
      </c>
      <c r="H133" s="21" t="str">
        <f>$F$133</f>
        <v>20 935,02</v>
      </c>
      <c r="I133" s="7">
        <f t="shared" si="10"/>
        <v>1</v>
      </c>
      <c r="J133" s="1"/>
    </row>
    <row r="134" spans="1:10" ht="36" customHeight="1">
      <c r="A134" s="13">
        <v>19</v>
      </c>
      <c r="B134" s="11" t="s">
        <v>387</v>
      </c>
      <c r="C134" s="11" t="s">
        <v>389</v>
      </c>
      <c r="D134" s="11" t="s">
        <v>388</v>
      </c>
      <c r="E134" s="11" t="s">
        <v>390</v>
      </c>
      <c r="F134" s="21" t="s">
        <v>386</v>
      </c>
      <c r="G134" s="11" t="s">
        <v>391</v>
      </c>
      <c r="H134" s="21" t="str">
        <f>$F$134</f>
        <v>2 610 </v>
      </c>
      <c r="I134" s="7">
        <f t="shared" si="10"/>
        <v>1</v>
      </c>
      <c r="J134" s="1"/>
    </row>
    <row r="135" spans="1:10" ht="36" customHeight="1">
      <c r="A135" s="13">
        <v>20</v>
      </c>
      <c r="B135" s="11" t="s">
        <v>406</v>
      </c>
      <c r="C135" s="11" t="s">
        <v>407</v>
      </c>
      <c r="D135" s="11" t="s">
        <v>408</v>
      </c>
      <c r="E135" s="11" t="s">
        <v>409</v>
      </c>
      <c r="F135" s="21" t="s">
        <v>405</v>
      </c>
      <c r="G135" s="11" t="s">
        <v>410</v>
      </c>
      <c r="H135" s="21" t="s">
        <v>405</v>
      </c>
      <c r="I135" s="7">
        <f t="shared" si="10"/>
        <v>1</v>
      </c>
      <c r="J135" s="1"/>
    </row>
    <row r="136" spans="1:10" ht="36" customHeight="1">
      <c r="A136" s="13">
        <v>21</v>
      </c>
      <c r="B136" s="11" t="s">
        <v>412</v>
      </c>
      <c r="C136" s="11" t="s">
        <v>413</v>
      </c>
      <c r="D136" s="11" t="s">
        <v>414</v>
      </c>
      <c r="E136" s="11" t="s">
        <v>216</v>
      </c>
      <c r="F136" s="21" t="s">
        <v>411</v>
      </c>
      <c r="G136" s="11" t="s">
        <v>415</v>
      </c>
      <c r="H136" s="21" t="s">
        <v>411</v>
      </c>
      <c r="I136" s="7">
        <f t="shared" si="10"/>
        <v>1</v>
      </c>
      <c r="J136" s="1"/>
    </row>
    <row r="137" spans="1:10" ht="36" customHeight="1">
      <c r="A137" s="13">
        <v>22</v>
      </c>
      <c r="B137" s="11" t="s">
        <v>417</v>
      </c>
      <c r="C137" s="11" t="s">
        <v>157</v>
      </c>
      <c r="D137" s="11" t="s">
        <v>418</v>
      </c>
      <c r="E137" s="11" t="s">
        <v>158</v>
      </c>
      <c r="F137" s="21" t="s">
        <v>416</v>
      </c>
      <c r="G137" s="11" t="s">
        <v>419</v>
      </c>
      <c r="H137" s="21" t="s">
        <v>416</v>
      </c>
      <c r="I137" s="7">
        <f t="shared" si="10"/>
        <v>1</v>
      </c>
      <c r="J137" s="1"/>
    </row>
    <row r="138" spans="1:10" ht="36" customHeight="1">
      <c r="A138" s="13">
        <v>23</v>
      </c>
      <c r="B138" s="11" t="s">
        <v>425</v>
      </c>
      <c r="C138" s="11" t="s">
        <v>426</v>
      </c>
      <c r="D138" s="11" t="s">
        <v>427</v>
      </c>
      <c r="E138" s="11" t="s">
        <v>43</v>
      </c>
      <c r="F138" s="21" t="s">
        <v>424</v>
      </c>
      <c r="G138" s="11" t="s">
        <v>428</v>
      </c>
      <c r="H138" s="21" t="str">
        <f>$F$138</f>
        <v>2 937</v>
      </c>
      <c r="I138" s="7">
        <f t="shared" si="10"/>
        <v>1</v>
      </c>
      <c r="J138" s="1"/>
    </row>
    <row r="139" spans="1:10" ht="36" customHeight="1">
      <c r="A139" s="13">
        <v>24</v>
      </c>
      <c r="B139" s="11" t="s">
        <v>430</v>
      </c>
      <c r="C139" s="11" t="s">
        <v>431</v>
      </c>
      <c r="D139" s="11" t="s">
        <v>432</v>
      </c>
      <c r="E139" s="11" t="s">
        <v>43</v>
      </c>
      <c r="F139" s="21" t="s">
        <v>429</v>
      </c>
      <c r="G139" s="11" t="s">
        <v>433</v>
      </c>
      <c r="H139" s="21" t="s">
        <v>429</v>
      </c>
      <c r="I139" s="7">
        <f t="shared" si="10"/>
        <v>1</v>
      </c>
      <c r="J139" s="1"/>
    </row>
    <row r="140" spans="1:10" ht="36" customHeight="1">
      <c r="A140" s="13">
        <v>25</v>
      </c>
      <c r="B140" s="11" t="s">
        <v>434</v>
      </c>
      <c r="C140" s="11" t="s">
        <v>435</v>
      </c>
      <c r="D140" s="11" t="s">
        <v>436</v>
      </c>
      <c r="E140" s="11" t="s">
        <v>437</v>
      </c>
      <c r="F140" s="21" t="s">
        <v>160</v>
      </c>
      <c r="G140" s="11" t="s">
        <v>438</v>
      </c>
      <c r="H140" s="21" t="s">
        <v>160</v>
      </c>
      <c r="I140" s="7">
        <f t="shared" si="10"/>
        <v>1</v>
      </c>
      <c r="J140" s="1"/>
    </row>
    <row r="141" spans="1:10" ht="36" customHeight="1">
      <c r="A141" s="13">
        <v>26</v>
      </c>
      <c r="B141" s="11" t="s">
        <v>440</v>
      </c>
      <c r="C141" s="11" t="s">
        <v>441</v>
      </c>
      <c r="D141" s="11" t="s">
        <v>442</v>
      </c>
      <c r="E141" s="11" t="s">
        <v>443</v>
      </c>
      <c r="F141" s="21" t="s">
        <v>439</v>
      </c>
      <c r="G141" s="11" t="s">
        <v>444</v>
      </c>
      <c r="H141" s="21" t="s">
        <v>439</v>
      </c>
      <c r="I141" s="7">
        <f t="shared" si="10"/>
        <v>1</v>
      </c>
      <c r="J141" s="1"/>
    </row>
    <row r="142" spans="1:10" ht="36" customHeight="1">
      <c r="A142" s="31">
        <v>27</v>
      </c>
      <c r="B142" s="32" t="s">
        <v>445</v>
      </c>
      <c r="C142" s="32" t="s">
        <v>104</v>
      </c>
      <c r="D142" s="32" t="s">
        <v>446</v>
      </c>
      <c r="E142" s="32" t="s">
        <v>447</v>
      </c>
      <c r="F142" s="33">
        <v>101.59</v>
      </c>
      <c r="G142" s="32" t="s">
        <v>448</v>
      </c>
      <c r="H142" s="33">
        <f>$F$142</f>
        <v>101.59</v>
      </c>
      <c r="I142" s="34">
        <f t="shared" si="10"/>
        <v>1</v>
      </c>
      <c r="J142" s="1"/>
    </row>
    <row r="143" spans="1:9" s="27" customFormat="1" ht="31.5" customHeight="1">
      <c r="A143" s="27">
        <v>28</v>
      </c>
      <c r="B143" s="27" t="s">
        <v>459</v>
      </c>
      <c r="C143" s="27" t="s">
        <v>460</v>
      </c>
      <c r="D143" s="27" t="s">
        <v>461</v>
      </c>
      <c r="E143" s="27" t="s">
        <v>462</v>
      </c>
      <c r="F143" s="27">
        <v>799.2</v>
      </c>
      <c r="G143" s="27" t="s">
        <v>463</v>
      </c>
      <c r="H143" s="27">
        <f>$F$143</f>
        <v>799.2</v>
      </c>
      <c r="I143" s="38">
        <f t="shared" si="10"/>
        <v>1</v>
      </c>
    </row>
    <row r="144" spans="1:10" ht="36" customHeight="1">
      <c r="A144" s="35">
        <v>29</v>
      </c>
      <c r="B144" s="36" t="s">
        <v>465</v>
      </c>
      <c r="C144" s="36" t="s">
        <v>320</v>
      </c>
      <c r="D144" s="36" t="s">
        <v>321</v>
      </c>
      <c r="E144" s="27" t="s">
        <v>462</v>
      </c>
      <c r="F144" s="37" t="s">
        <v>464</v>
      </c>
      <c r="G144" s="36" t="s">
        <v>466</v>
      </c>
      <c r="H144" s="37" t="str">
        <f>$F$144</f>
        <v>1 481,40</v>
      </c>
      <c r="I144" s="38">
        <f t="shared" si="10"/>
        <v>1</v>
      </c>
      <c r="J144" s="1"/>
    </row>
    <row r="145" spans="1:10" ht="36" customHeight="1">
      <c r="A145" s="35">
        <v>30</v>
      </c>
      <c r="B145" s="36" t="s">
        <v>471</v>
      </c>
      <c r="C145" s="36" t="s">
        <v>472</v>
      </c>
      <c r="D145" s="36" t="s">
        <v>473</v>
      </c>
      <c r="E145" s="27" t="s">
        <v>474</v>
      </c>
      <c r="F145" s="37">
        <v>35000</v>
      </c>
      <c r="G145" s="36" t="s">
        <v>475</v>
      </c>
      <c r="H145" s="37">
        <v>32601.35</v>
      </c>
      <c r="I145" s="38">
        <f t="shared" si="10"/>
        <v>1</v>
      </c>
      <c r="J145" s="1"/>
    </row>
    <row r="146" spans="1:10" ht="36" customHeight="1">
      <c r="A146" s="35">
        <v>31</v>
      </c>
      <c r="B146" s="36" t="s">
        <v>477</v>
      </c>
      <c r="C146" s="36" t="s">
        <v>478</v>
      </c>
      <c r="D146" s="36" t="s">
        <v>479</v>
      </c>
      <c r="E146" s="27" t="s">
        <v>480</v>
      </c>
      <c r="F146" s="37" t="s">
        <v>476</v>
      </c>
      <c r="G146" s="36" t="s">
        <v>481</v>
      </c>
      <c r="H146" s="37">
        <v>1560</v>
      </c>
      <c r="I146" s="38">
        <f t="shared" si="10"/>
        <v>1</v>
      </c>
      <c r="J146" s="1"/>
    </row>
    <row r="147" spans="1:10" ht="36" customHeight="1">
      <c r="A147" s="47">
        <v>32</v>
      </c>
      <c r="B147" s="48" t="s">
        <v>482</v>
      </c>
      <c r="C147" s="48" t="s">
        <v>483</v>
      </c>
      <c r="D147" s="48" t="s">
        <v>484</v>
      </c>
      <c r="E147" s="49" t="s">
        <v>485</v>
      </c>
      <c r="F147" s="50">
        <v>950</v>
      </c>
      <c r="G147" s="48" t="s">
        <v>486</v>
      </c>
      <c r="H147" s="50">
        <v>950</v>
      </c>
      <c r="I147" s="51">
        <f t="shared" si="10"/>
        <v>1</v>
      </c>
      <c r="J147" s="1"/>
    </row>
    <row r="148" spans="1:10" ht="39" customHeight="1">
      <c r="A148" s="35">
        <v>34</v>
      </c>
      <c r="B148" s="36" t="s">
        <v>467</v>
      </c>
      <c r="C148" s="36" t="s">
        <v>468</v>
      </c>
      <c r="D148" s="36" t="s">
        <v>469</v>
      </c>
      <c r="E148" s="52" t="s">
        <v>462</v>
      </c>
      <c r="F148" s="53" t="s">
        <v>424</v>
      </c>
      <c r="G148" s="36" t="s">
        <v>470</v>
      </c>
      <c r="H148" s="53" t="s">
        <v>424</v>
      </c>
      <c r="I148" s="38">
        <f t="shared" si="10"/>
        <v>1</v>
      </c>
      <c r="J148" s="1"/>
    </row>
    <row r="149" spans="5:8" s="1" customFormat="1" ht="42" customHeight="1">
      <c r="E149" s="54" t="s">
        <v>17</v>
      </c>
      <c r="F149" s="27">
        <v>714917.64</v>
      </c>
      <c r="G149" s="54" t="s">
        <v>17</v>
      </c>
      <c r="H149" s="1">
        <v>709528.99</v>
      </c>
    </row>
    <row r="150" spans="1:10" ht="36" customHeight="1">
      <c r="A150" s="62" t="s">
        <v>21</v>
      </c>
      <c r="B150" s="77"/>
      <c r="C150" s="77"/>
      <c r="D150" s="77"/>
      <c r="E150" s="77"/>
      <c r="F150" s="77"/>
      <c r="G150" s="77"/>
      <c r="H150" s="78"/>
      <c r="I150" s="14"/>
      <c r="J150" s="1"/>
    </row>
    <row r="151" spans="1:10" ht="36" customHeight="1">
      <c r="A151" s="13">
        <v>1</v>
      </c>
      <c r="B151" s="11" t="s">
        <v>302</v>
      </c>
      <c r="C151" s="11" t="s">
        <v>303</v>
      </c>
      <c r="D151" s="11" t="s">
        <v>304</v>
      </c>
      <c r="E151" s="11" t="s">
        <v>305</v>
      </c>
      <c r="F151" s="12" t="s">
        <v>298</v>
      </c>
      <c r="G151" s="11" t="s">
        <v>307</v>
      </c>
      <c r="H151" s="12" t="s">
        <v>306</v>
      </c>
      <c r="I151" s="7">
        <f>$I$124</f>
        <v>1</v>
      </c>
      <c r="J151" s="1"/>
    </row>
    <row r="152" spans="1:10" ht="36" customHeight="1">
      <c r="A152" s="13">
        <v>2</v>
      </c>
      <c r="B152" s="11" t="s">
        <v>300</v>
      </c>
      <c r="C152" s="11" t="s">
        <v>299</v>
      </c>
      <c r="D152" s="11" t="s">
        <v>84</v>
      </c>
      <c r="E152" s="11"/>
      <c r="F152" s="21" t="s">
        <v>301</v>
      </c>
      <c r="G152" s="11"/>
      <c r="H152" s="20"/>
      <c r="I152" s="7" t="str">
        <f>$I$125</f>
        <v>Скасована </v>
      </c>
      <c r="J152" s="1"/>
    </row>
    <row r="153" spans="1:10" ht="36" customHeight="1">
      <c r="A153" s="13">
        <v>3</v>
      </c>
      <c r="B153" s="11" t="s">
        <v>319</v>
      </c>
      <c r="C153" s="11" t="s">
        <v>320</v>
      </c>
      <c r="D153" s="11" t="s">
        <v>321</v>
      </c>
      <c r="E153" s="11" t="s">
        <v>322</v>
      </c>
      <c r="F153" s="12" t="s">
        <v>318</v>
      </c>
      <c r="G153" s="11" t="s">
        <v>324</v>
      </c>
      <c r="H153" s="20" t="s">
        <v>323</v>
      </c>
      <c r="I153" s="7">
        <f>$I$151</f>
        <v>1</v>
      </c>
      <c r="J153" s="1"/>
    </row>
    <row r="154" spans="1:10" ht="41.25" customHeight="1">
      <c r="A154" s="13">
        <v>4</v>
      </c>
      <c r="B154" s="11" t="s">
        <v>330</v>
      </c>
      <c r="C154" s="11" t="s">
        <v>326</v>
      </c>
      <c r="D154" s="11" t="s">
        <v>326</v>
      </c>
      <c r="E154" s="11" t="s">
        <v>327</v>
      </c>
      <c r="F154" s="21" t="s">
        <v>325</v>
      </c>
      <c r="G154" s="11"/>
      <c r="H154" s="21"/>
      <c r="I154" s="7" t="str">
        <f>$I$152</f>
        <v>Скасована </v>
      </c>
      <c r="J154" s="1"/>
    </row>
    <row r="155" spans="1:10" ht="36" customHeight="1">
      <c r="A155" s="13">
        <v>5</v>
      </c>
      <c r="B155" s="11" t="s">
        <v>340</v>
      </c>
      <c r="C155" s="11" t="s">
        <v>341</v>
      </c>
      <c r="D155" s="11" t="s">
        <v>342</v>
      </c>
      <c r="E155" s="11" t="s">
        <v>343</v>
      </c>
      <c r="F155" s="12" t="s">
        <v>339</v>
      </c>
      <c r="G155" s="11"/>
      <c r="H155" s="12"/>
      <c r="I155" s="7" t="str">
        <f>$I$152</f>
        <v>Скасована </v>
      </c>
      <c r="J155" s="1"/>
    </row>
    <row r="156" spans="1:10" ht="41.25" customHeight="1">
      <c r="A156" s="13">
        <v>6</v>
      </c>
      <c r="B156" s="11" t="s">
        <v>350</v>
      </c>
      <c r="C156" s="11" t="s">
        <v>352</v>
      </c>
      <c r="D156" s="11" t="s">
        <v>351</v>
      </c>
      <c r="E156" s="11"/>
      <c r="F156" s="20" t="s">
        <v>349</v>
      </c>
      <c r="G156" s="11"/>
      <c r="H156" s="20"/>
      <c r="I156" s="7" t="s">
        <v>51</v>
      </c>
      <c r="J156" s="1"/>
    </row>
    <row r="157" spans="1:10" ht="36" customHeight="1">
      <c r="A157" s="13">
        <v>7</v>
      </c>
      <c r="B157" s="11" t="s">
        <v>354</v>
      </c>
      <c r="C157" s="11" t="s">
        <v>355</v>
      </c>
      <c r="D157" s="11" t="s">
        <v>356</v>
      </c>
      <c r="E157" s="11" t="s">
        <v>357</v>
      </c>
      <c r="F157" s="21" t="s">
        <v>353</v>
      </c>
      <c r="G157" s="11" t="s">
        <v>359</v>
      </c>
      <c r="H157" s="21" t="s">
        <v>358</v>
      </c>
      <c r="I157" s="7">
        <v>1</v>
      </c>
      <c r="J157" s="1"/>
    </row>
    <row r="158" spans="1:10" ht="41.25" customHeight="1">
      <c r="A158" s="13">
        <v>8</v>
      </c>
      <c r="B158" s="11" t="s">
        <v>361</v>
      </c>
      <c r="C158" s="11" t="s">
        <v>362</v>
      </c>
      <c r="D158" s="11" t="s">
        <v>363</v>
      </c>
      <c r="E158" s="11"/>
      <c r="F158" s="21" t="s">
        <v>360</v>
      </c>
      <c r="G158" s="11"/>
      <c r="H158" s="21"/>
      <c r="I158" s="5" t="s">
        <v>364</v>
      </c>
      <c r="J158" s="1"/>
    </row>
    <row r="159" spans="1:10" ht="36" customHeight="1">
      <c r="A159" s="13">
        <v>9</v>
      </c>
      <c r="B159" s="11" t="s">
        <v>383</v>
      </c>
      <c r="C159" s="11" t="s">
        <v>384</v>
      </c>
      <c r="D159" s="11" t="s">
        <v>385</v>
      </c>
      <c r="E159" s="11"/>
      <c r="F159" s="20" t="s">
        <v>382</v>
      </c>
      <c r="G159" s="11"/>
      <c r="H159" s="20"/>
      <c r="I159" s="5" t="s">
        <v>175</v>
      </c>
      <c r="J159" s="1"/>
    </row>
    <row r="160" spans="1:10" ht="36" customHeight="1">
      <c r="A160" s="13">
        <v>10</v>
      </c>
      <c r="B160" s="11" t="s">
        <v>392</v>
      </c>
      <c r="C160" s="11" t="s">
        <v>384</v>
      </c>
      <c r="D160" s="11" t="s">
        <v>385</v>
      </c>
      <c r="E160" s="11"/>
      <c r="F160" s="21" t="s">
        <v>382</v>
      </c>
      <c r="G160" s="11"/>
      <c r="H160" s="21"/>
      <c r="I160" s="5" t="s">
        <v>175</v>
      </c>
      <c r="J160" s="1"/>
    </row>
    <row r="161" spans="1:10" ht="41.25" customHeight="1">
      <c r="A161" s="13">
        <v>11</v>
      </c>
      <c r="B161" s="11" t="s">
        <v>393</v>
      </c>
      <c r="C161" s="11" t="s">
        <v>384</v>
      </c>
      <c r="D161" s="11" t="str">
        <f>$D$159</f>
        <v>Металопластикові двері для еваковиходу </v>
      </c>
      <c r="E161" s="11" t="s">
        <v>394</v>
      </c>
      <c r="F161" s="21" t="s">
        <v>382</v>
      </c>
      <c r="G161" s="11" t="s">
        <v>395</v>
      </c>
      <c r="H161" s="21" t="s">
        <v>396</v>
      </c>
      <c r="I161" s="29">
        <f>$I$157</f>
        <v>1</v>
      </c>
      <c r="J161" s="1"/>
    </row>
    <row r="162" spans="1:10" ht="41.25" customHeight="1">
      <c r="A162" s="13">
        <v>12</v>
      </c>
      <c r="B162" s="11" t="s">
        <v>401</v>
      </c>
      <c r="C162" s="11" t="s">
        <v>397</v>
      </c>
      <c r="D162" s="11" t="s">
        <v>399</v>
      </c>
      <c r="E162" s="11" t="s">
        <v>402</v>
      </c>
      <c r="F162" s="21" t="s">
        <v>400</v>
      </c>
      <c r="G162" s="11" t="s">
        <v>404</v>
      </c>
      <c r="H162" s="21" t="s">
        <v>403</v>
      </c>
      <c r="I162" s="29">
        <f>$I$157</f>
        <v>1</v>
      </c>
      <c r="J162" s="1"/>
    </row>
    <row r="163" spans="1:10" ht="41.25" customHeight="1">
      <c r="A163" s="13">
        <v>13</v>
      </c>
      <c r="B163" s="11" t="s">
        <v>421</v>
      </c>
      <c r="C163" s="11" t="s">
        <v>422</v>
      </c>
      <c r="D163" s="11" t="s">
        <v>423</v>
      </c>
      <c r="E163" s="11"/>
      <c r="F163" s="21" t="s">
        <v>420</v>
      </c>
      <c r="G163" s="11"/>
      <c r="H163" s="21"/>
      <c r="I163" s="29" t="s">
        <v>68</v>
      </c>
      <c r="J163" s="1"/>
    </row>
    <row r="164" spans="1:10" ht="36" customHeight="1">
      <c r="A164" s="13">
        <v>14</v>
      </c>
      <c r="B164" s="11" t="s">
        <v>454</v>
      </c>
      <c r="C164" s="11" t="s">
        <v>455</v>
      </c>
      <c r="D164" s="11" t="s">
        <v>456</v>
      </c>
      <c r="E164" s="11" t="s">
        <v>457</v>
      </c>
      <c r="F164" s="21" t="s">
        <v>453</v>
      </c>
      <c r="G164" s="11" t="s">
        <v>458</v>
      </c>
      <c r="H164" s="21" t="str">
        <f>$F$164</f>
        <v>55 161</v>
      </c>
      <c r="I164" s="7">
        <f>$I$124</f>
        <v>1</v>
      </c>
      <c r="J164" s="1"/>
    </row>
    <row r="165" spans="1:10" ht="41.25" customHeight="1">
      <c r="A165" s="13">
        <v>15</v>
      </c>
      <c r="B165" s="11"/>
      <c r="C165" s="11"/>
      <c r="D165" s="11"/>
      <c r="E165" s="11"/>
      <c r="F165" s="21"/>
      <c r="G165" s="11"/>
      <c r="H165" s="21"/>
      <c r="I165" s="29"/>
      <c r="J165" s="1"/>
    </row>
    <row r="166" spans="1:10" ht="41.25" customHeight="1">
      <c r="A166" s="13"/>
      <c r="B166" s="11"/>
      <c r="C166" s="11"/>
      <c r="D166" s="11"/>
      <c r="E166" s="11"/>
      <c r="F166" s="21"/>
      <c r="G166" s="11"/>
      <c r="H166" s="21"/>
      <c r="I166" s="29"/>
      <c r="J166" s="1"/>
    </row>
    <row r="167" spans="1:10" ht="36" customHeight="1">
      <c r="A167" s="13"/>
      <c r="B167" s="11"/>
      <c r="C167" s="11"/>
      <c r="D167" s="11"/>
      <c r="E167" s="11"/>
      <c r="F167" s="21"/>
      <c r="G167" s="11"/>
      <c r="H167" s="21"/>
      <c r="I167" s="7"/>
      <c r="J167" s="1"/>
    </row>
    <row r="168" spans="1:10" ht="36" customHeight="1">
      <c r="A168" s="13"/>
      <c r="B168" s="11"/>
      <c r="C168" s="11"/>
      <c r="D168" s="11"/>
      <c r="E168" s="11"/>
      <c r="F168" s="21"/>
      <c r="G168" s="11"/>
      <c r="H168" s="21"/>
      <c r="I168" s="7"/>
      <c r="J168" s="1"/>
    </row>
    <row r="169" spans="1:10" ht="41.25" customHeight="1">
      <c r="A169" s="13"/>
      <c r="B169" s="16"/>
      <c r="C169" s="17"/>
      <c r="D169" s="17"/>
      <c r="E169" s="15" t="s">
        <v>17</v>
      </c>
      <c r="F169" s="25">
        <v>345911</v>
      </c>
      <c r="G169" s="12" t="s">
        <v>17</v>
      </c>
      <c r="H169" s="23">
        <v>114252.94</v>
      </c>
      <c r="I169" s="7"/>
      <c r="J169" s="1"/>
    </row>
    <row r="170" spans="1:10" ht="57" customHeight="1">
      <c r="A170" s="6"/>
      <c r="B170" s="73" t="s">
        <v>398</v>
      </c>
      <c r="C170" s="74"/>
      <c r="D170" s="74"/>
      <c r="E170" s="75"/>
      <c r="F170" s="23">
        <v>4820725.33</v>
      </c>
      <c r="G170" s="11"/>
      <c r="H170" s="23">
        <v>1863701.62</v>
      </c>
      <c r="I170" s="7"/>
      <c r="J170" s="1"/>
    </row>
    <row r="171" spans="1:10" s="56" customFormat="1" ht="41.25" customHeight="1">
      <c r="A171" s="68" t="s">
        <v>26</v>
      </c>
      <c r="B171" s="68"/>
      <c r="C171" s="68"/>
      <c r="D171" s="68"/>
      <c r="E171" s="2"/>
      <c r="F171" s="71" t="s">
        <v>504</v>
      </c>
      <c r="G171" s="71"/>
      <c r="H171" s="2"/>
      <c r="I171" s="2"/>
      <c r="J171" s="2"/>
    </row>
    <row r="172" spans="1:10" s="56" customFormat="1" ht="15.75">
      <c r="A172" s="2"/>
      <c r="B172" s="2"/>
      <c r="C172" s="2"/>
      <c r="D172" s="2"/>
      <c r="E172" s="2"/>
      <c r="F172" s="3"/>
      <c r="G172" s="2"/>
      <c r="H172" s="2"/>
      <c r="I172" s="2"/>
      <c r="J172" s="2"/>
    </row>
    <row r="173" spans="1:10" s="56" customFormat="1" ht="31.5" customHeight="1">
      <c r="A173" s="68" t="s">
        <v>506</v>
      </c>
      <c r="B173" s="68"/>
      <c r="C173" s="68"/>
      <c r="D173" s="68"/>
      <c r="E173" s="2"/>
      <c r="F173" s="71" t="s">
        <v>505</v>
      </c>
      <c r="G173" s="71"/>
      <c r="H173" s="2"/>
      <c r="I173" s="2"/>
      <c r="J173" s="2"/>
    </row>
    <row r="174" spans="1:10" ht="15.75">
      <c r="A174" s="2"/>
      <c r="B174" s="2"/>
      <c r="C174" s="2"/>
      <c r="D174" s="2"/>
      <c r="E174" s="2"/>
      <c r="F174" s="2"/>
      <c r="G174" s="2"/>
      <c r="H174" s="2"/>
      <c r="I174" s="1"/>
      <c r="J174" s="1"/>
    </row>
    <row r="175" spans="1:10" ht="41.25" customHeight="1">
      <c r="A175" s="68" t="s">
        <v>14</v>
      </c>
      <c r="B175" s="68"/>
      <c r="C175" s="68"/>
      <c r="D175" s="68"/>
      <c r="E175" s="2"/>
      <c r="F175" s="2" t="s">
        <v>13</v>
      </c>
      <c r="G175" s="2"/>
      <c r="H175" s="2"/>
      <c r="I175" s="1"/>
      <c r="J175" s="1"/>
    </row>
    <row r="176" spans="1:10" ht="15.75">
      <c r="A176" s="1"/>
      <c r="B176" s="1"/>
      <c r="C176" s="1"/>
      <c r="D176" s="1"/>
      <c r="E176" s="1"/>
      <c r="F176" s="1"/>
      <c r="G176" s="1"/>
      <c r="H176" s="1"/>
      <c r="I176" s="1"/>
      <c r="J176" s="1"/>
    </row>
    <row r="177" spans="1:10" ht="15.75">
      <c r="A177" s="1"/>
      <c r="B177" s="1"/>
      <c r="C177" s="1"/>
      <c r="D177" s="1"/>
      <c r="E177" s="1"/>
      <c r="F177" s="1"/>
      <c r="G177" s="1"/>
      <c r="H177" s="1"/>
      <c r="I177" s="1"/>
      <c r="J177" s="1"/>
    </row>
    <row r="178" spans="1:10" ht="15.75">
      <c r="A178" s="1"/>
      <c r="B178" s="1"/>
      <c r="C178" s="1"/>
      <c r="D178" s="1"/>
      <c r="E178" s="1"/>
      <c r="F178" s="1"/>
      <c r="G178" s="1"/>
      <c r="H178" s="1"/>
      <c r="I178" s="1"/>
      <c r="J178" s="1"/>
    </row>
    <row r="180" spans="1:3" ht="12.75">
      <c r="A180" t="s">
        <v>22</v>
      </c>
      <c r="B180" s="57" t="s">
        <v>507</v>
      </c>
      <c r="C180" s="57" t="s">
        <v>508</v>
      </c>
    </row>
    <row r="181" spans="2:3" ht="12.75">
      <c r="B181" s="57" t="s">
        <v>512</v>
      </c>
      <c r="C181" s="57" t="s">
        <v>509</v>
      </c>
    </row>
    <row r="182" ht="12.75">
      <c r="C182" s="57" t="s">
        <v>510</v>
      </c>
    </row>
    <row r="183" ht="12.75">
      <c r="C183" s="57" t="s">
        <v>511</v>
      </c>
    </row>
    <row r="185" spans="2:3" ht="12.75">
      <c r="B185" t="s">
        <v>23</v>
      </c>
      <c r="C185" t="s">
        <v>24</v>
      </c>
    </row>
    <row r="190" spans="2:3" ht="12.75">
      <c r="B190" s="57" t="s">
        <v>513</v>
      </c>
      <c r="C190" s="57" t="s">
        <v>515</v>
      </c>
    </row>
    <row r="191" spans="2:3" ht="12.75">
      <c r="B191" s="57" t="s">
        <v>514</v>
      </c>
      <c r="C191" s="57" t="s">
        <v>516</v>
      </c>
    </row>
    <row r="192" ht="12.75">
      <c r="C192" s="57" t="s">
        <v>517</v>
      </c>
    </row>
    <row r="193" ht="12.75">
      <c r="C193" s="57" t="s">
        <v>518</v>
      </c>
    </row>
  </sheetData>
  <sheetProtection/>
  <mergeCells count="20">
    <mergeCell ref="B170:E170"/>
    <mergeCell ref="F173:G173"/>
    <mergeCell ref="A6:I6"/>
    <mergeCell ref="A28:H28"/>
    <mergeCell ref="A35:H35"/>
    <mergeCell ref="B81:E81"/>
    <mergeCell ref="A61:H61"/>
    <mergeCell ref="A108:H108"/>
    <mergeCell ref="A115:H115"/>
    <mergeCell ref="A150:H150"/>
    <mergeCell ref="D2:E2"/>
    <mergeCell ref="A82:I82"/>
    <mergeCell ref="A83:I83"/>
    <mergeCell ref="A84:I84"/>
    <mergeCell ref="A175:D175"/>
    <mergeCell ref="A5:I5"/>
    <mergeCell ref="A171:D171"/>
    <mergeCell ref="A173:D173"/>
    <mergeCell ref="F171:G171"/>
    <mergeCell ref="B2:C2"/>
  </mergeCells>
  <printOptions/>
  <pageMargins left="0.9448818897637796" right="0.35433070866141736" top="0.5905511811023623" bottom="0.5905511811023623" header="0" footer="0"/>
  <pageSetup fitToHeight="0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Виктория Анатольевна</dc:creator>
  <cp:keywords/>
  <dc:description/>
  <cp:lastModifiedBy>ноутбук</cp:lastModifiedBy>
  <cp:lastPrinted>2020-03-05T11:25:12Z</cp:lastPrinted>
  <dcterms:created xsi:type="dcterms:W3CDTF">2018-09-12T07:06:06Z</dcterms:created>
  <dcterms:modified xsi:type="dcterms:W3CDTF">2020-03-14T14:14:58Z</dcterms:modified>
  <cp:category/>
  <cp:version/>
  <cp:contentType/>
  <cp:contentStatus/>
</cp:coreProperties>
</file>