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320" windowHeight="11160" activeTab="4"/>
  </bookViews>
  <sheets>
    <sheet name="Диаграмма1" sheetId="5" r:id="rId1"/>
    <sheet name="І тиждень" sheetId="1" r:id="rId2"/>
    <sheet name="ІІ тиждень " sheetId="2" r:id="rId3"/>
    <sheet name="ІІІ тиждень" sheetId="3" r:id="rId4"/>
    <sheet name="ІV тиждень" sheetId="4" r:id="rId5"/>
  </sheets>
  <calcPr calcId="145621"/>
  <extLst>
    <ext uri="GoogleSheetsCustomDataVersion1">
      <go:sheetsCustomData xmlns:go="http://customooxmlschemas.google.com/" r:id="" roundtripDataSignature="AMtx7mi57AfxC+cgrR4iyOjkojw2gA3HWw=="/>
    </ext>
  </extLst>
</workbook>
</file>

<file path=xl/calcChain.xml><?xml version="1.0" encoding="utf-8"?>
<calcChain xmlns="http://schemas.openxmlformats.org/spreadsheetml/2006/main">
  <c r="V41" i="3" l="1"/>
  <c r="V39" i="3"/>
  <c r="V38" i="3"/>
  <c r="V37" i="3"/>
  <c r="V36" i="3"/>
  <c r="V34" i="3"/>
  <c r="V33" i="3"/>
  <c r="V29" i="3"/>
  <c r="V27" i="3"/>
  <c r="V25" i="3"/>
  <c r="V24" i="3"/>
  <c r="V23" i="3"/>
  <c r="V22" i="3"/>
  <c r="O41" i="3"/>
  <c r="O39" i="3"/>
  <c r="O38" i="3"/>
  <c r="O37" i="3"/>
  <c r="O36" i="3"/>
  <c r="H36" i="3"/>
  <c r="H37" i="3"/>
  <c r="H38" i="3"/>
  <c r="H39" i="3"/>
  <c r="H41" i="3"/>
  <c r="O34" i="3"/>
  <c r="O33" i="3"/>
  <c r="O29" i="3"/>
  <c r="O27" i="3"/>
  <c r="O25" i="3"/>
  <c r="O24" i="3"/>
  <c r="O23" i="3"/>
  <c r="O22" i="3"/>
  <c r="V20" i="3"/>
  <c r="V18" i="3"/>
  <c r="V17" i="3"/>
  <c r="V16" i="3"/>
  <c r="V15" i="3"/>
  <c r="O20" i="3"/>
  <c r="O18" i="3"/>
  <c r="O17" i="3"/>
  <c r="O16" i="3"/>
  <c r="O15" i="3"/>
  <c r="U12" i="3"/>
  <c r="N12" i="3"/>
  <c r="H29" i="3"/>
  <c r="H33" i="3"/>
  <c r="H34" i="3"/>
  <c r="H15" i="3" l="1"/>
  <c r="H16" i="3"/>
  <c r="H17" i="3"/>
  <c r="H18" i="3"/>
  <c r="H20" i="3"/>
  <c r="H22" i="3"/>
  <c r="H23" i="3"/>
  <c r="H24" i="3"/>
  <c r="H25" i="3"/>
  <c r="H27" i="3"/>
  <c r="U41" i="2"/>
  <c r="U34" i="2"/>
  <c r="U27" i="2"/>
  <c r="U19" i="2"/>
  <c r="U12" i="2"/>
  <c r="H31" i="2"/>
  <c r="H32" i="2"/>
  <c r="H34" i="2"/>
  <c r="O19" i="2" l="1"/>
  <c r="H19" i="2"/>
  <c r="O12" i="2"/>
  <c r="O11" i="2"/>
  <c r="O8" i="2"/>
  <c r="H8" i="2"/>
  <c r="H11" i="2"/>
  <c r="H12" i="2"/>
  <c r="V24" i="1"/>
  <c r="O24" i="1"/>
  <c r="H24" i="1"/>
  <c r="C19" i="2"/>
  <c r="C34" i="2"/>
  <c r="O26" i="4" l="1"/>
  <c r="N26" i="4"/>
  <c r="N42" i="4"/>
  <c r="I42" i="4"/>
  <c r="H42" i="4"/>
  <c r="O34" i="4"/>
  <c r="I26" i="4"/>
  <c r="H26" i="4"/>
  <c r="B26" i="4"/>
  <c r="C26" i="4"/>
  <c r="Q27" i="3"/>
  <c r="P27" i="3"/>
  <c r="J27" i="3"/>
  <c r="I27" i="3"/>
  <c r="Q12" i="3"/>
  <c r="P12" i="3"/>
  <c r="Q20" i="3"/>
  <c r="P20" i="3"/>
  <c r="J20" i="3"/>
  <c r="I20" i="3"/>
  <c r="B20" i="3"/>
  <c r="Q34" i="2"/>
  <c r="P34" i="2"/>
  <c r="Q27" i="2"/>
  <c r="Q19" i="2"/>
  <c r="P19" i="2"/>
  <c r="Q12" i="2"/>
  <c r="P12" i="2"/>
  <c r="J34" i="2"/>
  <c r="I34" i="2"/>
  <c r="J27" i="2"/>
  <c r="J19" i="2"/>
  <c r="I19" i="2"/>
  <c r="I12" i="2"/>
  <c r="Q18" i="1"/>
  <c r="P11" i="1"/>
  <c r="Q41" i="1" l="1"/>
  <c r="Q34" i="1"/>
  <c r="Q26" i="1"/>
  <c r="J41" i="1"/>
  <c r="J34" i="1"/>
  <c r="J26" i="1"/>
  <c r="P34" i="1"/>
  <c r="P26" i="1"/>
  <c r="I41" i="1"/>
  <c r="I34" i="1"/>
  <c r="I26" i="1"/>
  <c r="I11" i="1"/>
  <c r="B42" i="4" l="1"/>
  <c r="C34" i="4"/>
  <c r="I19" i="4"/>
  <c r="C19" i="4"/>
  <c r="Q34" i="3"/>
  <c r="P34" i="3"/>
  <c r="J34" i="3"/>
  <c r="I34" i="3"/>
  <c r="C34" i="3"/>
  <c r="B34" i="3"/>
  <c r="C27" i="3"/>
  <c r="B27" i="3"/>
  <c r="J12" i="3"/>
  <c r="I12" i="3"/>
  <c r="C12" i="3"/>
  <c r="B34" i="2"/>
  <c r="B27" i="2"/>
  <c r="B19" i="2"/>
  <c r="C12" i="2"/>
  <c r="B12" i="2"/>
  <c r="C41" i="1"/>
  <c r="B41" i="1"/>
  <c r="C34" i="1"/>
  <c r="B34" i="1"/>
  <c r="B26" i="1"/>
  <c r="B11" i="1"/>
</calcChain>
</file>

<file path=xl/sharedStrings.xml><?xml version="1.0" encoding="utf-8"?>
<sst xmlns="http://schemas.openxmlformats.org/spreadsheetml/2006/main" count="252" uniqueCount="120">
  <si>
    <t>Найменування страв</t>
  </si>
  <si>
    <t>Енергетична цінність для дітей
6-11 р.</t>
  </si>
  <si>
    <t>Енергетична цінність для дітей 11-14 р.</t>
  </si>
  <si>
    <t>Енергетична цінність для дітей
14-18 р.</t>
  </si>
  <si>
    <t>Вихід, г</t>
  </si>
  <si>
    <t>525-630</t>
  </si>
  <si>
    <t>600-720</t>
  </si>
  <si>
    <t>675-810</t>
  </si>
  <si>
    <t>Енерго-цінність, ккал</t>
  </si>
  <si>
    <t>Понеділок</t>
  </si>
  <si>
    <t xml:space="preserve">Какао з молоком </t>
  </si>
  <si>
    <t>Вівторок</t>
  </si>
  <si>
    <t>Середа</t>
  </si>
  <si>
    <t>Четвер</t>
  </si>
  <si>
    <t>П'ятниця</t>
  </si>
  <si>
    <t xml:space="preserve">Узвар з суміші сухофруктів (без цукру) </t>
  </si>
  <si>
    <t>Вихід,  г</t>
  </si>
  <si>
    <t>2-й тиждень</t>
  </si>
  <si>
    <t xml:space="preserve">Курячі нагетси </t>
  </si>
  <si>
    <t>3-й тиждень</t>
  </si>
  <si>
    <t>Вартість</t>
  </si>
  <si>
    <t>Картопляне пюре з маслом</t>
  </si>
  <si>
    <t>Чай з лимоном</t>
  </si>
  <si>
    <t>Борщ український з мясом</t>
  </si>
  <si>
    <t>Какао з молоком</t>
  </si>
  <si>
    <t>Суп гречаний з мясом</t>
  </si>
  <si>
    <t>Рис "Паелья"</t>
  </si>
  <si>
    <t xml:space="preserve">Капусняк запорізький з мясом </t>
  </si>
  <si>
    <t>цінність</t>
  </si>
  <si>
    <t>Суп рисовий з мясом</t>
  </si>
  <si>
    <t>Ліниві варенини з сметаною прокипяченою</t>
  </si>
  <si>
    <t>Капусняк запорізький з мясом</t>
  </si>
  <si>
    <t>Салат з капусти та моркви</t>
  </si>
  <si>
    <t xml:space="preserve">Салат із капусти та солоних огірків </t>
  </si>
  <si>
    <t>Котлета м'ясна</t>
  </si>
  <si>
    <t>Салат з солених огірків</t>
  </si>
  <si>
    <t>Капусняк з м'ясом</t>
  </si>
  <si>
    <t>Сік фруктовий</t>
  </si>
  <si>
    <t>Білки</t>
  </si>
  <si>
    <t>жири</t>
  </si>
  <si>
    <t>Вуллеводи</t>
  </si>
  <si>
    <t>Хліб цільнозерновий</t>
  </si>
  <si>
    <t xml:space="preserve">                          </t>
  </si>
  <si>
    <t>Компот заморожених фруктів</t>
  </si>
  <si>
    <t>Котлета рибна протушена з овочами</t>
  </si>
  <si>
    <t>Компот з замор ягід</t>
  </si>
  <si>
    <t xml:space="preserve">Суп гречаний з мясом </t>
  </si>
  <si>
    <t>Суп з галушками по -полтав.</t>
  </si>
  <si>
    <t>Риба смажена з по-польськи</t>
  </si>
  <si>
    <t>Суп овочевий з мясом</t>
  </si>
  <si>
    <t>Пшенична каша</t>
  </si>
  <si>
    <t>Розсольник Полтавський</t>
  </si>
  <si>
    <t>\</t>
  </si>
  <si>
    <t>Котлета рибна</t>
  </si>
  <si>
    <t>Фрукти 100г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</si>
  <si>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</si>
  <si>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Пшоняна каша вязка</t>
  </si>
  <si>
    <t xml:space="preserve">                                                                                                                                                                  </t>
  </si>
  <si>
    <t>Борщ укр з- мясом</t>
  </si>
  <si>
    <t>ї</t>
  </si>
  <si>
    <t>Узвар з сухофр</t>
  </si>
  <si>
    <t>Каша пшенична</t>
  </si>
  <si>
    <t>Запіканка сирно-манна</t>
  </si>
  <si>
    <t>Компот із ягід</t>
  </si>
  <si>
    <t>Хліб з твердим сиром 7г</t>
  </si>
  <si>
    <t xml:space="preserve">Печеня по-дом з куркою </t>
  </si>
  <si>
    <t>Чай</t>
  </si>
  <si>
    <t>Узвар із сухофруктів</t>
  </si>
  <si>
    <t>Салат із сол огірків з цибулею</t>
  </si>
  <si>
    <t>Каша пшенична  вязка з маслом</t>
  </si>
  <si>
    <t>Банан       100г</t>
  </si>
  <si>
    <t>Яблуко--------------------100----------</t>
  </si>
  <si>
    <t>Банан 100г</t>
  </si>
  <si>
    <t>Нагетси курячі</t>
  </si>
  <si>
    <t>Бігос з гречкою</t>
  </si>
  <si>
    <t>Йогурт 100г</t>
  </si>
  <si>
    <t>Оладки з повидлом 100/15ї</t>
  </si>
  <si>
    <t>ВІВТОРОК</t>
  </si>
  <si>
    <t>Печеня по домаш з курицею</t>
  </si>
  <si>
    <t>Шніцель  із свинини</t>
  </si>
  <si>
    <t>Рис розсипчатий з маслом</t>
  </si>
  <si>
    <t>Оладки з яблуками-------------</t>
  </si>
  <si>
    <t>Суп гречаний з  курятиною</t>
  </si>
  <si>
    <t>Курка тушкована в соусі</t>
  </si>
  <si>
    <t>Сирно-макаронна запіканка</t>
  </si>
  <si>
    <t>Салат  з капусти,моркви</t>
  </si>
  <si>
    <t xml:space="preserve">Салат з капусти   </t>
  </si>
  <si>
    <t>Банан</t>
  </si>
  <si>
    <t>Каша гречана</t>
  </si>
  <si>
    <t>Суп-харчо з мясом та смет.</t>
  </si>
  <si>
    <t>Яблуко</t>
  </si>
  <si>
    <t xml:space="preserve">йогурт-------------------------------- </t>
  </si>
  <si>
    <t>Салат з буряка огірком</t>
  </si>
  <si>
    <t>Салат з капусти.моркви</t>
  </si>
  <si>
    <t>Салат з капусти,моркви</t>
  </si>
  <si>
    <t>Салат з моркви капусти</t>
  </si>
  <si>
    <t>Львівський сирник з морк,сме</t>
  </si>
  <si>
    <t>100/15</t>
  </si>
  <si>
    <t>Хліб, сир тв 10г</t>
  </si>
  <si>
    <t>Борщ буряковий</t>
  </si>
  <si>
    <t>Оладки з повидлом ----80г----</t>
  </si>
  <si>
    <t>лат з буряка</t>
  </si>
  <si>
    <t xml:space="preserve">                 Вівторок</t>
  </si>
  <si>
    <t>Гуляш з курятини</t>
  </si>
  <si>
    <t>Суп  вермішельний з фрикад</t>
  </si>
  <si>
    <t>Салат з солон огірківз циб</t>
  </si>
  <si>
    <t>Капусняк Запорізьокий  з мясом</t>
  </si>
  <si>
    <t>Картопл пюре з маслом                  150</t>
  </si>
  <si>
    <t>Сік фруктовий   -----180г-------</t>
  </si>
  <si>
    <t>Банан  100г</t>
  </si>
  <si>
    <t>1 тиждень</t>
  </si>
  <si>
    <t xml:space="preserve">Фрикадельки мясні </t>
  </si>
  <si>
    <t>Каша гречана із котлетою свин.</t>
  </si>
  <si>
    <t>4 тиждень</t>
  </si>
  <si>
    <t>Вінігрет</t>
  </si>
  <si>
    <t>Бурякова ікра</t>
  </si>
  <si>
    <t>йогурт</t>
  </si>
  <si>
    <t>Оладка з повидлом 60г</t>
  </si>
  <si>
    <t>сир тв 7г</t>
  </si>
  <si>
    <t>14-18р.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</si>
</sst>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[$грн. -422]"/>
  </numFmts>
  <fonts count="22" x14ac:knownFonts="1">
    <font>
      <sz val="10"/>
      <color rgb="FF000000"/>
      <name val="Arial"/>
    </font>
    <font>
      <b/>
      <sz val="12"/>
      <color rgb="FF000000"/>
      <name val="Times New Roman"/>
    </font>
    <font>
      <sz val="10"/>
      <name val="Arial"/>
    </font>
    <font>
      <sz val="12"/>
      <color rgb="FF000000"/>
      <name val="Times New Roman"/>
    </font>
    <font>
      <sz val="10"/>
      <color rgb="FF000000"/>
      <name val="Times New Roman"/>
    </font>
    <font>
      <sz val="10"/>
      <color theme="1"/>
      <name val="Times New Roman"/>
    </font>
    <font>
      <b/>
      <u/>
      <sz val="12"/>
      <color rgb="FF000000"/>
      <name val="Times New Roman"/>
    </font>
    <font>
      <sz val="12"/>
      <color theme="1"/>
      <name val="Times New Roman"/>
    </font>
    <font>
      <sz val="10"/>
      <color theme="1"/>
      <name val="Arial"/>
    </font>
    <font>
      <b/>
      <u/>
      <sz val="12"/>
      <color rgb="FF000000"/>
      <name val="Times New Roman"/>
    </font>
    <font>
      <b/>
      <u/>
      <sz val="12"/>
      <color rgb="FF000000"/>
      <name val="Times New Roman"/>
    </font>
    <font>
      <b/>
      <u/>
      <sz val="12"/>
      <color rgb="FF000000"/>
      <name val="Times New Roman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Arial"/>
      <family val="2"/>
      <charset val="204"/>
    </font>
    <font>
      <b/>
      <u/>
      <sz val="14"/>
      <color rgb="FF000000"/>
      <name val="Times New Roman"/>
      <family val="1"/>
      <charset val="204"/>
    </font>
    <font>
      <sz val="14"/>
      <name val="Arial"/>
      <family val="2"/>
      <charset val="204"/>
    </font>
    <font>
      <sz val="14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3" fillId="0" borderId="1" xfId="0" applyFont="1" applyBorder="1" applyAlignment="1">
      <alignment wrapText="1"/>
    </xf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0" xfId="0" applyNumberFormat="1" applyFont="1" applyAlignment="1">
      <alignment horizontal="center" wrapText="1"/>
    </xf>
    <xf numFmtId="0" fontId="4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2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2" fontId="5" fillId="0" borderId="0" xfId="0" applyNumberFormat="1" applyFont="1"/>
    <xf numFmtId="0" fontId="3" fillId="0" borderId="0" xfId="0" applyFont="1"/>
    <xf numFmtId="0" fontId="7" fillId="0" borderId="0" xfId="0" applyFont="1"/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7" fillId="0" borderId="0" xfId="0" applyNumberFormat="1" applyFont="1"/>
    <xf numFmtId="164" fontId="7" fillId="0" borderId="0" xfId="0" applyNumberFormat="1" applyFont="1"/>
    <xf numFmtId="0" fontId="1" fillId="0" borderId="1" xfId="0" applyFont="1" applyBorder="1" applyAlignment="1">
      <alignment horizontal="right"/>
    </xf>
    <xf numFmtId="2" fontId="3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7" xfId="0" applyFont="1" applyBorder="1"/>
    <xf numFmtId="0" fontId="7" fillId="0" borderId="6" xfId="0" applyFont="1" applyBorder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right" vertical="center" wrapText="1"/>
    </xf>
    <xf numFmtId="0" fontId="10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1" fontId="3" fillId="0" borderId="9" xfId="0" applyNumberFormat="1" applyFont="1" applyBorder="1" applyAlignment="1">
      <alignment horizontal="center" wrapText="1"/>
    </xf>
    <xf numFmtId="2" fontId="7" fillId="0" borderId="0" xfId="0" applyNumberFormat="1" applyFont="1" applyAlignment="1">
      <alignment wrapText="1"/>
    </xf>
    <xf numFmtId="1" fontId="7" fillId="0" borderId="0" xfId="0" applyNumberFormat="1" applyFont="1" applyAlignment="1">
      <alignment wrapText="1"/>
    </xf>
    <xf numFmtId="164" fontId="7" fillId="0" borderId="0" xfId="0" applyNumberFormat="1" applyFont="1" applyAlignment="1">
      <alignment wrapText="1"/>
    </xf>
    <xf numFmtId="0" fontId="7" fillId="0" borderId="2" xfId="0" applyFont="1" applyBorder="1" applyAlignment="1">
      <alignment wrapText="1"/>
    </xf>
    <xf numFmtId="0" fontId="0" fillId="0" borderId="0" xfId="0" applyFont="1" applyAlignment="1"/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2" fillId="0" borderId="4" xfId="0" applyFont="1" applyBorder="1"/>
    <xf numFmtId="0" fontId="2" fillId="0" borderId="3" xfId="0" applyFont="1" applyBorder="1"/>
    <xf numFmtId="0" fontId="0" fillId="0" borderId="0" xfId="0" applyFont="1" applyAlignment="1"/>
    <xf numFmtId="0" fontId="0" fillId="0" borderId="0" xfId="0" applyFont="1" applyAlignment="1"/>
    <xf numFmtId="0" fontId="13" fillId="0" borderId="1" xfId="0" applyFont="1" applyBorder="1"/>
    <xf numFmtId="0" fontId="13" fillId="0" borderId="1" xfId="0" applyFont="1" applyBorder="1" applyAlignment="1">
      <alignment vertical="center" wrapText="1"/>
    </xf>
    <xf numFmtId="0" fontId="0" fillId="0" borderId="0" xfId="0" applyFont="1" applyAlignment="1"/>
    <xf numFmtId="2" fontId="3" fillId="0" borderId="4" xfId="0" applyNumberFormat="1" applyFont="1" applyBorder="1" applyAlignment="1">
      <alignment horizontal="center" wrapText="1"/>
    </xf>
    <xf numFmtId="0" fontId="0" fillId="0" borderId="0" xfId="0" applyFont="1" applyAlignment="1"/>
    <xf numFmtId="0" fontId="7" fillId="0" borderId="0" xfId="0" applyFont="1" applyAlignment="1">
      <alignment horizontal="center" vertical="center" wrapText="1"/>
    </xf>
    <xf numFmtId="0" fontId="0" fillId="0" borderId="0" xfId="0" applyFont="1" applyAlignment="1"/>
    <xf numFmtId="1" fontId="14" fillId="2" borderId="15" xfId="0" applyNumberFormat="1" applyFont="1" applyFill="1" applyBorder="1" applyAlignment="1">
      <alignment horizontal="center" vertical="top" wrapText="1"/>
    </xf>
    <xf numFmtId="2" fontId="13" fillId="0" borderId="2" xfId="0" applyNumberFormat="1" applyFont="1" applyBorder="1" applyAlignment="1">
      <alignment horizontal="center"/>
    </xf>
    <xf numFmtId="0" fontId="15" fillId="3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textRotation="90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1" fontId="15" fillId="2" borderId="1" xfId="0" applyNumberFormat="1" applyFont="1" applyFill="1" applyBorder="1" applyAlignment="1">
      <alignment horizontal="center" vertical="top" wrapText="1"/>
    </xf>
    <xf numFmtId="1" fontId="15" fillId="2" borderId="15" xfId="0" applyNumberFormat="1" applyFont="1" applyFill="1" applyBorder="1" applyAlignment="1">
      <alignment horizontal="center" vertical="top" wrapText="1"/>
    </xf>
    <xf numFmtId="0" fontId="20" fillId="0" borderId="1" xfId="0" applyFont="1" applyBorder="1" applyAlignment="1">
      <alignment wrapText="1"/>
    </xf>
    <xf numFmtId="0" fontId="16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wrapText="1"/>
    </xf>
    <xf numFmtId="2" fontId="16" fillId="0" borderId="1" xfId="0" applyNumberFormat="1" applyFont="1" applyBorder="1" applyAlignment="1">
      <alignment horizontal="center"/>
    </xf>
    <xf numFmtId="2" fontId="16" fillId="0" borderId="2" xfId="0" applyNumberFormat="1" applyFont="1" applyBorder="1" applyAlignment="1">
      <alignment horizontal="center"/>
    </xf>
    <xf numFmtId="1" fontId="16" fillId="0" borderId="1" xfId="0" applyNumberFormat="1" applyFont="1" applyBorder="1" applyAlignment="1">
      <alignment horizontal="center"/>
    </xf>
    <xf numFmtId="1" fontId="16" fillId="0" borderId="1" xfId="0" applyNumberFormat="1" applyFont="1" applyBorder="1" applyAlignment="1">
      <alignment horizontal="center" wrapText="1"/>
    </xf>
    <xf numFmtId="164" fontId="16" fillId="0" borderId="1" xfId="0" applyNumberFormat="1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9" fillId="0" borderId="4" xfId="0" applyFont="1" applyBorder="1"/>
    <xf numFmtId="1" fontId="15" fillId="0" borderId="1" xfId="0" applyNumberFormat="1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2" fontId="15" fillId="0" borderId="2" xfId="0" applyNumberFormat="1" applyFont="1" applyBorder="1" applyAlignment="1">
      <alignment horizontal="center"/>
    </xf>
    <xf numFmtId="0" fontId="18" fillId="0" borderId="0" xfId="0" applyFont="1" applyAlignment="1">
      <alignment horizontal="left" vertical="center" wrapText="1"/>
    </xf>
    <xf numFmtId="2" fontId="16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2" fontId="15" fillId="0" borderId="1" xfId="0" applyNumberFormat="1" applyFont="1" applyBorder="1" applyAlignment="1">
      <alignment horizontal="center" wrapText="1"/>
    </xf>
    <xf numFmtId="2" fontId="15" fillId="0" borderId="2" xfId="0" applyNumberFormat="1" applyFont="1" applyBorder="1" applyAlignment="1">
      <alignment horizontal="center" wrapText="1"/>
    </xf>
    <xf numFmtId="2" fontId="16" fillId="0" borderId="13" xfId="0" applyNumberFormat="1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8" xfId="0" applyFont="1" applyBorder="1" applyAlignment="1"/>
    <xf numFmtId="0" fontId="17" fillId="0" borderId="8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1" fontId="15" fillId="0" borderId="1" xfId="0" applyNumberFormat="1" applyFont="1" applyBorder="1" applyAlignment="1">
      <alignment horizontal="center" wrapText="1"/>
    </xf>
    <xf numFmtId="164" fontId="16" fillId="0" borderId="1" xfId="0" applyNumberFormat="1" applyFont="1" applyBorder="1" applyAlignment="1">
      <alignment horizontal="center" wrapText="1"/>
    </xf>
    <xf numFmtId="0" fontId="20" fillId="0" borderId="1" xfId="0" applyFont="1" applyBorder="1" applyAlignment="1">
      <alignment horizontal="left" wrapText="1"/>
    </xf>
    <xf numFmtId="12" fontId="16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" fontId="13" fillId="0" borderId="1" xfId="0" applyNumberFormat="1" applyFont="1" applyBorder="1" applyAlignment="1">
      <alignment horizontal="center" wrapText="1"/>
    </xf>
    <xf numFmtId="2" fontId="13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0" fillId="0" borderId="0" xfId="0" applyFont="1" applyAlignment="1"/>
    <xf numFmtId="0" fontId="7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1" fontId="1" fillId="0" borderId="15" xfId="0" applyNumberFormat="1" applyFont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top" wrapText="1"/>
    </xf>
    <xf numFmtId="1" fontId="1" fillId="0" borderId="21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2" fontId="16" fillId="0" borderId="10" xfId="0" applyNumberFormat="1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2" fillId="0" borderId="3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center" wrapText="1"/>
    </xf>
    <xf numFmtId="0" fontId="19" fillId="0" borderId="5" xfId="0" applyFont="1" applyBorder="1"/>
    <xf numFmtId="0" fontId="16" fillId="2" borderId="13" xfId="0" applyFont="1" applyFill="1" applyBorder="1" applyAlignment="1">
      <alignment horizontal="center" vertical="center" textRotation="90"/>
    </xf>
    <xf numFmtId="0" fontId="17" fillId="0" borderId="14" xfId="0" applyFont="1" applyBorder="1" applyAlignment="1">
      <alignment horizontal="center" textRotation="90"/>
    </xf>
    <xf numFmtId="0" fontId="17" fillId="0" borderId="15" xfId="0" applyFont="1" applyBorder="1" applyAlignment="1">
      <alignment horizontal="center" textRotation="90"/>
    </xf>
    <xf numFmtId="0" fontId="17" fillId="0" borderId="16" xfId="0" applyFont="1" applyBorder="1" applyAlignment="1">
      <alignment horizontal="center" textRotation="90"/>
    </xf>
    <xf numFmtId="0" fontId="17" fillId="0" borderId="17" xfId="0" applyFont="1" applyBorder="1" applyAlignment="1">
      <alignment horizontal="center" textRotation="90"/>
    </xf>
    <xf numFmtId="0" fontId="17" fillId="0" borderId="18" xfId="0" applyFont="1" applyBorder="1" applyAlignment="1">
      <alignment horizontal="center" textRotation="90"/>
    </xf>
    <xf numFmtId="0" fontId="16" fillId="0" borderId="10" xfId="0" applyFont="1" applyBorder="1" applyAlignment="1">
      <alignment wrapText="1"/>
    </xf>
    <xf numFmtId="0" fontId="17" fillId="0" borderId="8" xfId="0" applyFont="1" applyBorder="1" applyAlignment="1"/>
    <xf numFmtId="0" fontId="16" fillId="2" borderId="10" xfId="0" applyFont="1" applyFill="1" applyBorder="1" applyAlignment="1">
      <alignment horizontal="center" vertical="center" textRotation="90" wrapText="1"/>
    </xf>
    <xf numFmtId="0" fontId="17" fillId="0" borderId="11" xfId="0" applyFont="1" applyBorder="1" applyAlignment="1">
      <alignment horizontal="center" vertical="center" textRotation="90" wrapText="1"/>
    </xf>
    <xf numFmtId="0" fontId="16" fillId="2" borderId="10" xfId="0" applyFont="1" applyFill="1" applyBorder="1" applyAlignment="1">
      <alignment horizontal="center" vertical="center" textRotation="90"/>
    </xf>
    <xf numFmtId="0" fontId="17" fillId="0" borderId="11" xfId="0" applyFont="1" applyBorder="1" applyAlignment="1">
      <alignment horizontal="center" vertical="center" textRotation="90"/>
    </xf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2" fillId="0" borderId="4" xfId="0" applyFont="1" applyBorder="1"/>
    <xf numFmtId="0" fontId="13" fillId="2" borderId="13" xfId="0" applyFont="1" applyFill="1" applyBorder="1" applyAlignment="1">
      <alignment horizontal="center" vertical="center" textRotation="90"/>
    </xf>
    <xf numFmtId="0" fontId="21" fillId="0" borderId="14" xfId="0" applyFont="1" applyBorder="1" applyAlignment="1">
      <alignment horizontal="center" textRotation="90"/>
    </xf>
    <xf numFmtId="0" fontId="21" fillId="0" borderId="15" xfId="0" applyFont="1" applyBorder="1" applyAlignment="1">
      <alignment horizontal="center" textRotation="90"/>
    </xf>
    <xf numFmtId="0" fontId="21" fillId="0" borderId="16" xfId="0" applyFont="1" applyBorder="1" applyAlignment="1">
      <alignment horizontal="center" textRotation="90"/>
    </xf>
    <xf numFmtId="0" fontId="21" fillId="0" borderId="17" xfId="0" applyFont="1" applyBorder="1" applyAlignment="1">
      <alignment horizontal="center" textRotation="90"/>
    </xf>
    <xf numFmtId="0" fontId="21" fillId="0" borderId="18" xfId="0" applyFont="1" applyBorder="1" applyAlignment="1">
      <alignment horizontal="center" textRotation="90"/>
    </xf>
    <xf numFmtId="0" fontId="13" fillId="2" borderId="10" xfId="0" applyFont="1" applyFill="1" applyBorder="1" applyAlignment="1">
      <alignment horizontal="center" vertical="center" textRotation="90" wrapText="1"/>
    </xf>
    <xf numFmtId="0" fontId="21" fillId="0" borderId="11" xfId="0" applyFont="1" applyBorder="1" applyAlignment="1">
      <alignment horizontal="center" vertical="center" textRotation="90" wrapText="1"/>
    </xf>
    <xf numFmtId="0" fontId="13" fillId="2" borderId="10" xfId="0" applyFont="1" applyFill="1" applyBorder="1" applyAlignment="1">
      <alignment horizontal="center" vertical="center" textRotation="90"/>
    </xf>
    <xf numFmtId="0" fontId="21" fillId="0" borderId="11" xfId="0" applyFont="1" applyBorder="1" applyAlignment="1">
      <alignment horizontal="center" vertical="center" textRotation="90"/>
    </xf>
    <xf numFmtId="0" fontId="0" fillId="0" borderId="11" xfId="0" applyFont="1" applyBorder="1" applyAlignment="1">
      <alignment horizontal="center" vertical="center"/>
    </xf>
    <xf numFmtId="165" fontId="1" fillId="0" borderId="0" xfId="0" applyNumberFormat="1" applyFont="1" applyAlignment="1">
      <alignment horizontal="center"/>
    </xf>
    <xf numFmtId="0" fontId="0" fillId="0" borderId="0" xfId="0" applyFont="1" applyAlignment="1"/>
    <xf numFmtId="0" fontId="13" fillId="2" borderId="14" xfId="0" applyFont="1" applyFill="1" applyBorder="1" applyAlignment="1">
      <alignment horizontal="center" vertical="center" textRotation="90"/>
    </xf>
    <xf numFmtId="0" fontId="13" fillId="2" borderId="15" xfId="0" applyFont="1" applyFill="1" applyBorder="1" applyAlignment="1">
      <alignment horizontal="center" vertical="center" textRotation="90"/>
    </xf>
    <xf numFmtId="0" fontId="13" fillId="2" borderId="16" xfId="0" applyFont="1" applyFill="1" applyBorder="1" applyAlignment="1">
      <alignment horizontal="center" vertical="center" textRotation="90"/>
    </xf>
    <xf numFmtId="0" fontId="13" fillId="2" borderId="17" xfId="0" applyFont="1" applyFill="1" applyBorder="1" applyAlignment="1">
      <alignment horizontal="center" vertical="center" textRotation="90"/>
    </xf>
    <xf numFmtId="0" fontId="13" fillId="2" borderId="18" xfId="0" applyFont="1" applyFill="1" applyBorder="1" applyAlignment="1">
      <alignment horizontal="center" vertical="center" textRotation="90"/>
    </xf>
    <xf numFmtId="0" fontId="13" fillId="2" borderId="11" xfId="0" applyFont="1" applyFill="1" applyBorder="1" applyAlignment="1">
      <alignment horizontal="center" vertical="center" textRotation="90" wrapText="1"/>
    </xf>
    <xf numFmtId="0" fontId="13" fillId="2" borderId="11" xfId="0" applyFont="1" applyFill="1" applyBorder="1" applyAlignment="1">
      <alignment horizontal="center" vertical="center" textRotation="90"/>
    </xf>
    <xf numFmtId="0" fontId="7" fillId="0" borderId="20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wrapText="1"/>
    </xf>
    <xf numFmtId="0" fontId="2" fillId="0" borderId="21" xfId="0" applyFont="1" applyBorder="1"/>
    <xf numFmtId="0" fontId="13" fillId="2" borderId="12" xfId="0" applyFont="1" applyFill="1" applyBorder="1" applyAlignment="1">
      <alignment horizontal="center" vertical="center" textRotation="90"/>
    </xf>
    <xf numFmtId="0" fontId="13" fillId="2" borderId="21" xfId="0" applyFont="1" applyFill="1" applyBorder="1" applyAlignment="1">
      <alignment horizontal="center" vertical="center" wrapText="1"/>
    </xf>
    <xf numFmtId="0" fontId="0" fillId="0" borderId="21" xfId="0" applyFont="1" applyBorder="1" applyAlignment="1">
      <alignment horizontal="center" wrapText="1"/>
    </xf>
    <xf numFmtId="0" fontId="13" fillId="2" borderId="21" xfId="0" applyFont="1" applyFill="1" applyBorder="1" applyAlignment="1">
      <alignment horizontal="center" vertical="center" textRotation="90" wrapText="1"/>
    </xf>
    <xf numFmtId="0" fontId="13" fillId="2" borderId="21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19008"/>
        <c:axId val="45511040"/>
      </c:barChart>
      <c:catAx>
        <c:axId val="442190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ru-RU"/>
            </a:pPr>
            <a:endParaRPr lang="ru-RU"/>
          </a:p>
        </c:txPr>
        <c:crossAx val="45511040"/>
        <c:crosses val="autoZero"/>
        <c:auto val="1"/>
        <c:lblAlgn val="ctr"/>
        <c:lblOffset val="100"/>
        <c:noMultiLvlLbl val="0"/>
      </c:catAx>
      <c:valAx>
        <c:axId val="45511040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txPr>
          <a:bodyPr/>
          <a:lstStyle/>
          <a:p>
            <a:pPr>
              <a:defRPr lang="ru-RU"/>
            </a:pPr>
            <a:endParaRPr lang="ru-RU"/>
          </a:p>
        </c:txPr>
        <c:crossAx val="4421900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ru-RU"/>
          </a:pPr>
          <a:endParaRPr lang="ru-RU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1355" cy="607997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AP999"/>
  <sheetViews>
    <sheetView zoomScale="64" zoomScaleNormal="64" workbookViewId="0">
      <pane ySplit="2" topLeftCell="A3" activePane="bottomLeft" state="frozen"/>
      <selection pane="bottomLeft" activeCell="X21" sqref="X21"/>
    </sheetView>
  </sheetViews>
  <sheetFormatPr defaultColWidth="14.42578125" defaultRowHeight="15" customHeight="1" x14ac:dyDescent="0.2"/>
  <cols>
    <col min="1" max="1" width="35.7109375" customWidth="1"/>
    <col min="2" max="2" width="9" customWidth="1"/>
    <col min="3" max="3" width="11.140625" customWidth="1"/>
    <col min="4" max="4" width="8.7109375" style="84" customWidth="1"/>
    <col min="5" max="5" width="8.5703125" style="84" customWidth="1"/>
    <col min="6" max="6" width="10" style="84" customWidth="1"/>
    <col min="7" max="7" width="7.85546875" customWidth="1"/>
    <col min="8" max="8" width="1.85546875" hidden="1" customWidth="1"/>
    <col min="9" max="9" width="11.7109375" customWidth="1"/>
    <col min="10" max="10" width="10" customWidth="1"/>
    <col min="11" max="11" width="9" style="84" customWidth="1"/>
    <col min="12" max="12" width="8.5703125" style="84" customWidth="1"/>
    <col min="13" max="13" width="8.28515625" style="84" customWidth="1"/>
    <col min="14" max="14" width="8.28515625" customWidth="1"/>
    <col min="15" max="15" width="1" hidden="1" customWidth="1"/>
    <col min="16" max="16" width="11.7109375" customWidth="1"/>
    <col min="17" max="17" width="10.5703125" customWidth="1"/>
    <col min="18" max="18" width="9.5703125" style="84" customWidth="1"/>
    <col min="19" max="20" width="9.7109375" style="84" customWidth="1"/>
    <col min="21" max="21" width="8.5703125" customWidth="1"/>
    <col min="22" max="22" width="1" hidden="1" customWidth="1"/>
    <col min="23" max="42" width="14.42578125" customWidth="1"/>
  </cols>
  <sheetData>
    <row r="1" spans="1:42" ht="45" customHeight="1" x14ac:dyDescent="0.25">
      <c r="A1" s="2" t="s">
        <v>0</v>
      </c>
      <c r="B1" s="163" t="s">
        <v>1</v>
      </c>
      <c r="C1" s="164"/>
      <c r="D1" s="164"/>
      <c r="E1" s="164"/>
      <c r="F1" s="164"/>
      <c r="G1" s="164"/>
      <c r="H1" s="164"/>
      <c r="I1" s="165" t="s">
        <v>2</v>
      </c>
      <c r="J1" s="164"/>
      <c r="K1" s="164"/>
      <c r="L1" s="164"/>
      <c r="M1" s="164"/>
      <c r="N1" s="164"/>
      <c r="O1" s="164"/>
      <c r="P1" s="163" t="s">
        <v>119</v>
      </c>
      <c r="Q1" s="164"/>
      <c r="R1" s="164"/>
      <c r="S1" s="164"/>
      <c r="T1" s="164"/>
      <c r="U1" s="164"/>
      <c r="V1" s="164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1:42" ht="72" customHeight="1" x14ac:dyDescent="0.25">
      <c r="A2" s="89"/>
      <c r="B2" s="90" t="s">
        <v>4</v>
      </c>
      <c r="C2" s="90" t="s">
        <v>5</v>
      </c>
      <c r="D2" s="176" t="s">
        <v>38</v>
      </c>
      <c r="E2" s="178" t="s">
        <v>39</v>
      </c>
      <c r="F2" s="91" t="s">
        <v>40</v>
      </c>
      <c r="G2" s="168" t="s">
        <v>20</v>
      </c>
      <c r="H2" s="169"/>
      <c r="I2" s="90" t="s">
        <v>4</v>
      </c>
      <c r="J2" s="90" t="s">
        <v>6</v>
      </c>
      <c r="K2" s="176" t="s">
        <v>38</v>
      </c>
      <c r="L2" s="178" t="s">
        <v>39</v>
      </c>
      <c r="M2" s="91" t="s">
        <v>40</v>
      </c>
      <c r="N2" s="168" t="s">
        <v>20</v>
      </c>
      <c r="O2" s="169"/>
      <c r="P2" s="90" t="s">
        <v>4</v>
      </c>
      <c r="Q2" s="90" t="s">
        <v>7</v>
      </c>
      <c r="R2" s="176" t="s">
        <v>38</v>
      </c>
      <c r="S2" s="178" t="s">
        <v>39</v>
      </c>
      <c r="T2" s="91" t="s">
        <v>40</v>
      </c>
      <c r="U2" s="168" t="s">
        <v>20</v>
      </c>
      <c r="V2" s="169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42" ht="36" customHeight="1" x14ac:dyDescent="0.25">
      <c r="A3" s="92" t="s">
        <v>113</v>
      </c>
      <c r="B3" s="92"/>
      <c r="C3" s="90" t="s">
        <v>8</v>
      </c>
      <c r="D3" s="177"/>
      <c r="E3" s="179"/>
      <c r="F3" s="93"/>
      <c r="G3" s="170"/>
      <c r="H3" s="171"/>
      <c r="I3" s="90"/>
      <c r="J3" s="90" t="s">
        <v>8</v>
      </c>
      <c r="K3" s="177"/>
      <c r="L3" s="179"/>
      <c r="M3" s="93"/>
      <c r="N3" s="170"/>
      <c r="O3" s="171"/>
      <c r="P3" s="90"/>
      <c r="Q3" s="90" t="s">
        <v>8</v>
      </c>
      <c r="R3" s="177"/>
      <c r="S3" s="179"/>
      <c r="T3" s="93"/>
      <c r="U3" s="170"/>
      <c r="V3" s="171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</row>
    <row r="4" spans="1:42" ht="0.75" customHeight="1" thickBot="1" x14ac:dyDescent="0.3">
      <c r="A4" s="94">
        <v>2</v>
      </c>
      <c r="B4" s="95">
        <v>3</v>
      </c>
      <c r="C4" s="96">
        <v>4</v>
      </c>
      <c r="D4" s="97"/>
      <c r="E4" s="97"/>
      <c r="F4" s="97"/>
      <c r="G4" s="172"/>
      <c r="H4" s="173"/>
      <c r="I4" s="95">
        <v>3</v>
      </c>
      <c r="J4" s="96">
        <v>4</v>
      </c>
      <c r="K4" s="97"/>
      <c r="L4" s="97"/>
      <c r="M4" s="97"/>
      <c r="N4" s="172"/>
      <c r="O4" s="173"/>
      <c r="P4" s="95">
        <v>3</v>
      </c>
      <c r="Q4" s="96" t="s">
        <v>28</v>
      </c>
      <c r="R4" s="97"/>
      <c r="S4" s="97"/>
      <c r="T4" s="97"/>
      <c r="U4" s="172"/>
      <c r="V4" s="17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2" ht="15.75" customHeight="1" x14ac:dyDescent="0.25">
      <c r="A5" s="166" t="s">
        <v>9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</row>
    <row r="6" spans="1:42" ht="30.75" customHeight="1" x14ac:dyDescent="0.3">
      <c r="A6" s="98" t="s">
        <v>32</v>
      </c>
      <c r="B6" s="99">
        <v>50</v>
      </c>
      <c r="C6" s="99">
        <v>36.71</v>
      </c>
      <c r="D6" s="100">
        <v>1.2</v>
      </c>
      <c r="E6" s="100">
        <v>2.6</v>
      </c>
      <c r="F6" s="100">
        <v>10.9</v>
      </c>
      <c r="G6" s="152"/>
      <c r="H6" s="153"/>
      <c r="I6" s="99">
        <v>50</v>
      </c>
      <c r="J6" s="99">
        <v>36.71</v>
      </c>
      <c r="K6" s="100">
        <v>1.2</v>
      </c>
      <c r="L6" s="100">
        <v>2.6</v>
      </c>
      <c r="M6" s="100">
        <v>10.9</v>
      </c>
      <c r="N6" s="152"/>
      <c r="O6" s="153"/>
      <c r="P6" s="99">
        <v>75</v>
      </c>
      <c r="Q6" s="99">
        <v>85.06</v>
      </c>
      <c r="R6" s="100">
        <v>1.2</v>
      </c>
      <c r="S6" s="100">
        <v>2.6</v>
      </c>
      <c r="T6" s="100">
        <v>10.9</v>
      </c>
      <c r="U6" s="152"/>
      <c r="V6" s="153"/>
      <c r="W6" s="24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</row>
    <row r="7" spans="1:42" ht="17.25" customHeight="1" x14ac:dyDescent="0.3">
      <c r="A7" s="102" t="s">
        <v>29</v>
      </c>
      <c r="B7" s="103">
        <v>250</v>
      </c>
      <c r="C7" s="104">
        <v>152.80000000000001</v>
      </c>
      <c r="D7" s="105">
        <v>2.7</v>
      </c>
      <c r="E7" s="105">
        <v>4.5</v>
      </c>
      <c r="F7" s="105">
        <v>11.5</v>
      </c>
      <c r="G7" s="152"/>
      <c r="H7" s="153"/>
      <c r="I7" s="103">
        <v>250</v>
      </c>
      <c r="J7" s="104">
        <v>152.80000000000001</v>
      </c>
      <c r="K7" s="105">
        <v>2.7</v>
      </c>
      <c r="L7" s="105">
        <v>4.5</v>
      </c>
      <c r="M7" s="105">
        <v>11.5</v>
      </c>
      <c r="N7" s="152"/>
      <c r="O7" s="153"/>
      <c r="P7" s="103">
        <v>250</v>
      </c>
      <c r="Q7" s="104">
        <v>152.80000000000001</v>
      </c>
      <c r="R7" s="105">
        <v>2.7</v>
      </c>
      <c r="S7" s="105">
        <v>4.5</v>
      </c>
      <c r="T7" s="105">
        <v>11.5</v>
      </c>
      <c r="U7" s="152"/>
      <c r="V7" s="153"/>
      <c r="W7" s="14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</row>
    <row r="8" spans="1:42" ht="21" customHeight="1" x14ac:dyDescent="0.3">
      <c r="A8" s="102" t="s">
        <v>78</v>
      </c>
      <c r="B8" s="106">
        <v>150</v>
      </c>
      <c r="C8" s="104">
        <v>190.5</v>
      </c>
      <c r="D8" s="105">
        <v>11.4</v>
      </c>
      <c r="E8" s="105">
        <v>3</v>
      </c>
      <c r="F8" s="105">
        <v>30.6</v>
      </c>
      <c r="G8" s="152"/>
      <c r="H8" s="153"/>
      <c r="I8" s="106">
        <v>180</v>
      </c>
      <c r="J8" s="104">
        <v>228.6</v>
      </c>
      <c r="K8" s="105">
        <v>11.4</v>
      </c>
      <c r="L8" s="105">
        <v>3</v>
      </c>
      <c r="M8" s="105">
        <v>30.6</v>
      </c>
      <c r="N8" s="152"/>
      <c r="O8" s="153"/>
      <c r="P8" s="106">
        <v>180</v>
      </c>
      <c r="Q8" s="104">
        <v>228.6</v>
      </c>
      <c r="R8" s="105">
        <v>11.4</v>
      </c>
      <c r="S8" s="105">
        <v>3</v>
      </c>
      <c r="T8" s="105">
        <v>30.6</v>
      </c>
      <c r="U8" s="152"/>
      <c r="V8" s="153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</row>
    <row r="9" spans="1:42" ht="23.25" customHeight="1" x14ac:dyDescent="0.3">
      <c r="A9" s="102" t="s">
        <v>41</v>
      </c>
      <c r="B9" s="107">
        <v>20</v>
      </c>
      <c r="C9" s="108">
        <v>71</v>
      </c>
      <c r="D9" s="109">
        <v>2.1</v>
      </c>
      <c r="E9" s="109">
        <v>2.4</v>
      </c>
      <c r="F9" s="109">
        <v>9.9</v>
      </c>
      <c r="G9" s="152"/>
      <c r="H9" s="153"/>
      <c r="I9" s="107">
        <v>30</v>
      </c>
      <c r="J9" s="108">
        <v>75</v>
      </c>
      <c r="K9" s="109">
        <v>2.1</v>
      </c>
      <c r="L9" s="109">
        <v>2.4</v>
      </c>
      <c r="M9" s="109">
        <v>9.9</v>
      </c>
      <c r="N9" s="152"/>
      <c r="O9" s="153"/>
      <c r="P9" s="107">
        <v>30</v>
      </c>
      <c r="Q9" s="108">
        <v>75</v>
      </c>
      <c r="R9" s="109">
        <v>2.1</v>
      </c>
      <c r="S9" s="109">
        <v>2.4</v>
      </c>
      <c r="T9" s="109">
        <v>9.9</v>
      </c>
      <c r="U9" s="152"/>
      <c r="V9" s="153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</row>
    <row r="10" spans="1:42" ht="22.5" customHeight="1" x14ac:dyDescent="0.3">
      <c r="A10" s="102" t="s">
        <v>22</v>
      </c>
      <c r="B10" s="99">
        <v>180</v>
      </c>
      <c r="C10" s="104">
        <v>85.5</v>
      </c>
      <c r="D10" s="105"/>
      <c r="E10" s="105"/>
      <c r="F10" s="105"/>
      <c r="G10" s="152"/>
      <c r="H10" s="153"/>
      <c r="I10" s="99">
        <v>200</v>
      </c>
      <c r="J10" s="104">
        <v>95</v>
      </c>
      <c r="K10" s="105"/>
      <c r="L10" s="105"/>
      <c r="M10" s="105"/>
      <c r="N10" s="152"/>
      <c r="O10" s="153"/>
      <c r="P10" s="99">
        <v>200</v>
      </c>
      <c r="Q10" s="104">
        <v>95</v>
      </c>
      <c r="R10" s="105"/>
      <c r="S10" s="105"/>
      <c r="T10" s="105"/>
      <c r="U10" s="152"/>
      <c r="V10" s="153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</row>
    <row r="11" spans="1:42" ht="18.75" customHeight="1" x14ac:dyDescent="0.3">
      <c r="A11" s="110" t="s">
        <v>76</v>
      </c>
      <c r="B11" s="111">
        <f>SUM(B6:B10)</f>
        <v>650</v>
      </c>
      <c r="C11" s="112">
        <v>630</v>
      </c>
      <c r="D11" s="113"/>
      <c r="E11" s="113"/>
      <c r="F11" s="113"/>
      <c r="G11" s="152"/>
      <c r="H11" s="153"/>
      <c r="I11" s="111">
        <f>SUM(I6:I10)</f>
        <v>710</v>
      </c>
      <c r="J11" s="112">
        <v>684.11</v>
      </c>
      <c r="K11" s="113"/>
      <c r="L11" s="113"/>
      <c r="M11" s="113"/>
      <c r="N11" s="152"/>
      <c r="O11" s="153"/>
      <c r="P11" s="111">
        <f>SUM(P6:P10)</f>
        <v>735</v>
      </c>
      <c r="Q11" s="112">
        <v>746.66</v>
      </c>
      <c r="R11" s="113"/>
      <c r="S11" s="113"/>
      <c r="T11" s="113"/>
      <c r="U11" s="152"/>
      <c r="V11" s="153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</row>
    <row r="12" spans="1:42" ht="15.75" customHeight="1" x14ac:dyDescent="0.25">
      <c r="A12" s="114" t="s">
        <v>77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42" ht="20.25" customHeight="1" x14ac:dyDescent="0.3">
      <c r="A13" s="98" t="s">
        <v>114</v>
      </c>
      <c r="B13" s="99">
        <v>50</v>
      </c>
      <c r="C13" s="99">
        <v>36.71</v>
      </c>
      <c r="D13" s="100">
        <v>2.5</v>
      </c>
      <c r="E13" s="100">
        <v>3.2</v>
      </c>
      <c r="F13" s="100">
        <v>10.199999999999999</v>
      </c>
      <c r="G13" s="152"/>
      <c r="H13" s="153"/>
      <c r="I13" s="99">
        <v>75</v>
      </c>
      <c r="J13" s="99">
        <v>66.25</v>
      </c>
      <c r="K13" s="100">
        <v>2.5</v>
      </c>
      <c r="L13" s="100">
        <v>3.2</v>
      </c>
      <c r="M13" s="100">
        <v>10.199999999999999</v>
      </c>
      <c r="N13" s="152"/>
      <c r="O13" s="153"/>
      <c r="P13" s="99">
        <v>100</v>
      </c>
      <c r="Q13" s="99">
        <v>110.85</v>
      </c>
      <c r="R13" s="100">
        <v>2.5</v>
      </c>
      <c r="S13" s="100">
        <v>3.2</v>
      </c>
      <c r="T13" s="100">
        <v>10.199999999999999</v>
      </c>
      <c r="U13" s="152"/>
      <c r="V13" s="153"/>
      <c r="W13" s="24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</row>
    <row r="14" spans="1:42" ht="15" customHeight="1" x14ac:dyDescent="0.3">
      <c r="A14" s="98" t="s">
        <v>58</v>
      </c>
      <c r="B14" s="99">
        <v>250</v>
      </c>
      <c r="C14" s="99">
        <v>177.5</v>
      </c>
      <c r="D14" s="100">
        <v>17.8</v>
      </c>
      <c r="E14" s="100">
        <v>28.8</v>
      </c>
      <c r="F14" s="100">
        <v>65.599999999999994</v>
      </c>
      <c r="G14" s="152"/>
      <c r="H14" s="153"/>
      <c r="I14" s="99">
        <v>250</v>
      </c>
      <c r="J14" s="99">
        <v>177.5</v>
      </c>
      <c r="K14" s="100">
        <v>17.8</v>
      </c>
      <c r="L14" s="100">
        <v>28.8</v>
      </c>
      <c r="M14" s="100">
        <v>65.599999999999994</v>
      </c>
      <c r="N14" s="152"/>
      <c r="O14" s="153"/>
      <c r="P14" s="99">
        <v>250</v>
      </c>
      <c r="Q14" s="99">
        <v>177.5</v>
      </c>
      <c r="R14" s="100">
        <v>17.8</v>
      </c>
      <c r="S14" s="100">
        <v>28.8</v>
      </c>
      <c r="T14" s="100">
        <v>65.599999999999994</v>
      </c>
      <c r="U14" s="152"/>
      <c r="V14" s="153"/>
      <c r="W14" s="24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</row>
    <row r="15" spans="1:42" ht="15.75" customHeight="1" x14ac:dyDescent="0.3">
      <c r="A15" s="98" t="s">
        <v>61</v>
      </c>
      <c r="B15" s="99">
        <v>120</v>
      </c>
      <c r="C15" s="104">
        <v>135.5</v>
      </c>
      <c r="D15" s="105">
        <v>3.1</v>
      </c>
      <c r="E15" s="105">
        <v>2.2999999999999998</v>
      </c>
      <c r="F15" s="105">
        <v>26.8</v>
      </c>
      <c r="G15" s="152"/>
      <c r="H15" s="153"/>
      <c r="I15" s="99">
        <v>120</v>
      </c>
      <c r="J15" s="104">
        <v>135.5</v>
      </c>
      <c r="K15" s="105">
        <v>3.1</v>
      </c>
      <c r="L15" s="105">
        <v>2.2999999999999998</v>
      </c>
      <c r="M15" s="105">
        <v>26.8</v>
      </c>
      <c r="N15" s="152"/>
      <c r="O15" s="153"/>
      <c r="P15" s="99">
        <v>120</v>
      </c>
      <c r="Q15" s="104">
        <v>135.5</v>
      </c>
      <c r="R15" s="105">
        <v>3.1</v>
      </c>
      <c r="S15" s="105">
        <v>2.2999999999999998</v>
      </c>
      <c r="T15" s="105">
        <v>26.8</v>
      </c>
      <c r="U15" s="152"/>
      <c r="V15" s="153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</row>
    <row r="16" spans="1:42" ht="15.75" customHeight="1" x14ac:dyDescent="0.3">
      <c r="A16" s="102" t="s">
        <v>73</v>
      </c>
      <c r="B16" s="99">
        <v>60</v>
      </c>
      <c r="C16" s="104">
        <v>116</v>
      </c>
      <c r="D16" s="105">
        <v>14.7</v>
      </c>
      <c r="E16" s="105">
        <v>2.6</v>
      </c>
      <c r="F16" s="105">
        <v>28.2</v>
      </c>
      <c r="G16" s="152"/>
      <c r="H16" s="153"/>
      <c r="I16" s="99">
        <v>60</v>
      </c>
      <c r="J16" s="104">
        <v>116</v>
      </c>
      <c r="K16" s="105">
        <v>14.7</v>
      </c>
      <c r="L16" s="105">
        <v>2.6</v>
      </c>
      <c r="M16" s="105">
        <v>28.2</v>
      </c>
      <c r="N16" s="152"/>
      <c r="O16" s="153"/>
      <c r="P16" s="99">
        <v>60</v>
      </c>
      <c r="Q16" s="104">
        <v>116</v>
      </c>
      <c r="R16" s="105">
        <v>14.7</v>
      </c>
      <c r="S16" s="105">
        <v>2.6</v>
      </c>
      <c r="T16" s="105">
        <v>28.2</v>
      </c>
      <c r="U16" s="152"/>
      <c r="V16" s="153"/>
      <c r="W16" s="25"/>
      <c r="X16" s="25"/>
      <c r="Y16" s="25"/>
      <c r="Z16" s="25"/>
      <c r="AA16" s="25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</row>
    <row r="17" spans="1:42" ht="15.75" customHeight="1" x14ac:dyDescent="0.3">
      <c r="A17" s="102" t="s">
        <v>41</v>
      </c>
      <c r="B17" s="107">
        <v>20</v>
      </c>
      <c r="C17" s="115">
        <v>71</v>
      </c>
      <c r="D17" s="109">
        <v>2.1</v>
      </c>
      <c r="E17" s="109">
        <v>2.4</v>
      </c>
      <c r="F17" s="109">
        <v>9.9</v>
      </c>
      <c r="G17" s="152"/>
      <c r="H17" s="153"/>
      <c r="I17" s="107">
        <v>30</v>
      </c>
      <c r="J17" s="115">
        <v>75</v>
      </c>
      <c r="K17" s="109">
        <v>2.1</v>
      </c>
      <c r="L17" s="109">
        <v>2.4</v>
      </c>
      <c r="M17" s="109">
        <v>9.9</v>
      </c>
      <c r="N17" s="152"/>
      <c r="O17" s="153"/>
      <c r="P17" s="107">
        <v>30</v>
      </c>
      <c r="Q17" s="115">
        <v>75</v>
      </c>
      <c r="R17" s="109">
        <v>2.1</v>
      </c>
      <c r="S17" s="109">
        <v>2.4</v>
      </c>
      <c r="T17" s="109">
        <v>9.9</v>
      </c>
      <c r="U17" s="152"/>
      <c r="V17" s="153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</row>
    <row r="18" spans="1:42" ht="15.75" customHeight="1" x14ac:dyDescent="0.3">
      <c r="A18" s="110" t="s">
        <v>67</v>
      </c>
      <c r="B18" s="116">
        <v>700</v>
      </c>
      <c r="C18" s="117">
        <v>595</v>
      </c>
      <c r="D18" s="118"/>
      <c r="E18" s="118"/>
      <c r="F18" s="118"/>
      <c r="G18" s="152"/>
      <c r="H18" s="153"/>
      <c r="I18" s="116">
        <v>735</v>
      </c>
      <c r="J18" s="117">
        <v>600</v>
      </c>
      <c r="K18" s="118"/>
      <c r="L18" s="118"/>
      <c r="M18" s="118"/>
      <c r="N18" s="152"/>
      <c r="O18" s="153"/>
      <c r="P18" s="116">
        <v>760</v>
      </c>
      <c r="Q18" s="117">
        <f>SUM(Q13:Q17)</f>
        <v>614.85</v>
      </c>
      <c r="R18" s="118"/>
      <c r="S18" s="118"/>
      <c r="T18" s="118"/>
      <c r="U18" s="152"/>
      <c r="V18" s="153"/>
      <c r="W18" s="16"/>
      <c r="X18" s="16"/>
      <c r="Y18" s="16"/>
      <c r="Z18" s="16"/>
      <c r="AA18" s="16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</row>
    <row r="19" spans="1:42" ht="15.75" customHeight="1" x14ac:dyDescent="0.3">
      <c r="A19" s="114" t="s">
        <v>75</v>
      </c>
      <c r="B19" s="114"/>
      <c r="C19" s="114"/>
      <c r="D19" s="114"/>
      <c r="E19" s="114"/>
      <c r="F19" s="114"/>
      <c r="G19" s="152"/>
      <c r="H19" s="153"/>
      <c r="I19" s="114"/>
      <c r="J19" s="114"/>
      <c r="K19" s="114"/>
      <c r="L19" s="114"/>
      <c r="M19" s="114"/>
      <c r="N19" s="152"/>
      <c r="O19" s="153"/>
      <c r="P19" s="114"/>
      <c r="Q19" s="114"/>
      <c r="R19" s="114"/>
      <c r="S19" s="114"/>
      <c r="T19" s="114"/>
      <c r="U19" s="152"/>
      <c r="V19" s="15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</row>
    <row r="20" spans="1:42" ht="15" customHeight="1" x14ac:dyDescent="0.3">
      <c r="A20" s="98" t="s">
        <v>12</v>
      </c>
      <c r="B20" s="99"/>
      <c r="C20" s="99"/>
      <c r="D20" s="100">
        <v>2.5</v>
      </c>
      <c r="E20" s="100">
        <v>3.2</v>
      </c>
      <c r="F20" s="100">
        <v>10.199999999999999</v>
      </c>
      <c r="G20" s="152"/>
      <c r="H20" s="153"/>
      <c r="I20" s="99">
        <v>50</v>
      </c>
      <c r="J20" s="99">
        <v>66.209999999999994</v>
      </c>
      <c r="K20" s="100">
        <v>2.5</v>
      </c>
      <c r="L20" s="100">
        <v>3.2</v>
      </c>
      <c r="M20" s="100">
        <v>10.199999999999999</v>
      </c>
      <c r="N20" s="152"/>
      <c r="O20" s="153"/>
      <c r="P20" s="99">
        <v>75</v>
      </c>
      <c r="Q20" s="99">
        <v>99.31</v>
      </c>
      <c r="R20" s="100">
        <v>2.5</v>
      </c>
      <c r="S20" s="100">
        <v>3.2</v>
      </c>
      <c r="T20" s="100">
        <v>10.199999999999999</v>
      </c>
      <c r="U20" s="152"/>
      <c r="V20" s="153"/>
      <c r="W20" s="24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</row>
    <row r="21" spans="1:42" ht="24" customHeight="1" x14ac:dyDescent="0.3">
      <c r="A21" s="102" t="s">
        <v>25</v>
      </c>
      <c r="B21" s="106">
        <v>250</v>
      </c>
      <c r="C21" s="104">
        <v>150</v>
      </c>
      <c r="D21" s="105">
        <v>2.7</v>
      </c>
      <c r="E21" s="105">
        <v>4.5</v>
      </c>
      <c r="F21" s="105">
        <v>11.5</v>
      </c>
      <c r="G21" s="152"/>
      <c r="H21" s="153"/>
      <c r="I21" s="106">
        <v>250</v>
      </c>
      <c r="J21" s="104">
        <v>150</v>
      </c>
      <c r="K21" s="105">
        <v>2.7</v>
      </c>
      <c r="L21" s="105">
        <v>4.5</v>
      </c>
      <c r="M21" s="105">
        <v>11.5</v>
      </c>
      <c r="N21" s="152"/>
      <c r="O21" s="153"/>
      <c r="P21" s="106">
        <v>250</v>
      </c>
      <c r="Q21" s="104">
        <v>150</v>
      </c>
      <c r="R21" s="105">
        <v>2.7</v>
      </c>
      <c r="S21" s="105">
        <v>4.5</v>
      </c>
      <c r="T21" s="105">
        <v>11.5</v>
      </c>
      <c r="U21" s="152"/>
      <c r="V21" s="153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</row>
    <row r="22" spans="1:42" s="78" customFormat="1" ht="15.75" customHeight="1" x14ac:dyDescent="0.3">
      <c r="A22" s="174" t="s">
        <v>96</v>
      </c>
      <c r="B22" s="156" t="s">
        <v>97</v>
      </c>
      <c r="C22" s="158">
        <v>156.30000000000001</v>
      </c>
      <c r="D22" s="119"/>
      <c r="E22" s="119"/>
      <c r="F22" s="119"/>
      <c r="G22" s="159"/>
      <c r="H22" s="160"/>
      <c r="I22" s="156">
        <v>150</v>
      </c>
      <c r="J22" s="158">
        <v>156.30000000000001</v>
      </c>
      <c r="K22" s="119"/>
      <c r="L22" s="119"/>
      <c r="M22" s="119"/>
      <c r="N22" s="159"/>
      <c r="O22" s="160"/>
      <c r="P22" s="156">
        <v>180</v>
      </c>
      <c r="Q22" s="158">
        <v>196.5</v>
      </c>
      <c r="R22" s="119"/>
      <c r="S22" s="119"/>
      <c r="T22" s="119"/>
      <c r="U22" s="159"/>
      <c r="V22" s="160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</row>
    <row r="23" spans="1:42" ht="15.75" customHeight="1" x14ac:dyDescent="0.25">
      <c r="A23" s="175"/>
      <c r="B23" s="157"/>
      <c r="C23" s="157"/>
      <c r="D23" s="120">
        <v>19.100000000000001</v>
      </c>
      <c r="E23" s="120">
        <v>14</v>
      </c>
      <c r="F23" s="120">
        <v>19.8</v>
      </c>
      <c r="G23" s="161"/>
      <c r="H23" s="162"/>
      <c r="I23" s="157"/>
      <c r="J23" s="157"/>
      <c r="K23" s="120">
        <v>19.100000000000001</v>
      </c>
      <c r="L23" s="120">
        <v>14</v>
      </c>
      <c r="M23" s="120">
        <v>19.8</v>
      </c>
      <c r="N23" s="161"/>
      <c r="O23" s="162"/>
      <c r="P23" s="157"/>
      <c r="Q23" s="157"/>
      <c r="R23" s="120">
        <v>19.100000000000001</v>
      </c>
      <c r="S23" s="120">
        <v>14</v>
      </c>
      <c r="T23" s="120">
        <v>19.8</v>
      </c>
      <c r="U23" s="161"/>
      <c r="V23" s="162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</row>
    <row r="24" spans="1:42" s="78" customFormat="1" ht="18" customHeight="1" x14ac:dyDescent="0.3">
      <c r="A24" s="121" t="s">
        <v>24</v>
      </c>
      <c r="B24" s="122">
        <v>200</v>
      </c>
      <c r="C24" s="122">
        <v>155.12</v>
      </c>
      <c r="D24" s="120">
        <v>6.4</v>
      </c>
      <c r="E24" s="120">
        <v>5.5</v>
      </c>
      <c r="F24" s="120">
        <v>10.4</v>
      </c>
      <c r="G24" s="100"/>
      <c r="H24" s="123">
        <f>SUM(G24)</f>
        <v>0</v>
      </c>
      <c r="I24" s="122">
        <v>200</v>
      </c>
      <c r="J24" s="122">
        <v>155.12</v>
      </c>
      <c r="K24" s="120">
        <v>6.4</v>
      </c>
      <c r="L24" s="120">
        <v>5.5</v>
      </c>
      <c r="M24" s="120">
        <v>10.4</v>
      </c>
      <c r="N24" s="100"/>
      <c r="O24" s="123">
        <f>SUM(N24)</f>
        <v>0</v>
      </c>
      <c r="P24" s="122">
        <v>200</v>
      </c>
      <c r="Q24" s="122">
        <v>155.12</v>
      </c>
      <c r="R24" s="120">
        <v>6.4</v>
      </c>
      <c r="S24" s="120">
        <v>5.5</v>
      </c>
      <c r="T24" s="120">
        <v>10.4</v>
      </c>
      <c r="U24" s="100"/>
      <c r="V24" s="123">
        <f>SUM(U24)</f>
        <v>0</v>
      </c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</row>
    <row r="25" spans="1:42" ht="15.75" customHeight="1" x14ac:dyDescent="0.3">
      <c r="A25" s="102" t="s">
        <v>98</v>
      </c>
      <c r="B25" s="99">
        <v>15</v>
      </c>
      <c r="C25" s="108">
        <v>71</v>
      </c>
      <c r="D25" s="109">
        <v>2.1</v>
      </c>
      <c r="E25" s="109">
        <v>2.4</v>
      </c>
      <c r="F25" s="109">
        <v>9.9</v>
      </c>
      <c r="G25" s="152"/>
      <c r="H25" s="153"/>
      <c r="I25" s="99">
        <v>30</v>
      </c>
      <c r="J25" s="108">
        <v>75</v>
      </c>
      <c r="K25" s="109">
        <v>2.1</v>
      </c>
      <c r="L25" s="109">
        <v>2.4</v>
      </c>
      <c r="M25" s="109">
        <v>9.9</v>
      </c>
      <c r="N25" s="152"/>
      <c r="O25" s="153"/>
      <c r="P25" s="99">
        <v>30</v>
      </c>
      <c r="Q25" s="108">
        <v>75</v>
      </c>
      <c r="R25" s="109">
        <v>2.1</v>
      </c>
      <c r="S25" s="109">
        <v>2.4</v>
      </c>
      <c r="T25" s="109">
        <v>9.9</v>
      </c>
      <c r="U25" s="152"/>
      <c r="V25" s="153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</row>
    <row r="26" spans="1:42" ht="15" customHeight="1" x14ac:dyDescent="0.3">
      <c r="A26" s="110" t="s">
        <v>72</v>
      </c>
      <c r="B26" s="124">
        <f>SUM(B20:B25)</f>
        <v>465</v>
      </c>
      <c r="C26" s="117">
        <v>550</v>
      </c>
      <c r="D26" s="118"/>
      <c r="E26" s="118"/>
      <c r="F26" s="118"/>
      <c r="G26" s="152"/>
      <c r="H26" s="153"/>
      <c r="I26" s="124">
        <f>SUM(I20:I25)</f>
        <v>680</v>
      </c>
      <c r="J26" s="117">
        <f>SUM(J20:J25)</f>
        <v>602.63</v>
      </c>
      <c r="K26" s="118"/>
      <c r="L26" s="118"/>
      <c r="M26" s="118"/>
      <c r="N26" s="152"/>
      <c r="O26" s="153"/>
      <c r="P26" s="124">
        <f>SUM(P20:P25)</f>
        <v>735</v>
      </c>
      <c r="Q26" s="117">
        <f>SUM(Q20:Q25)</f>
        <v>675.93000000000006</v>
      </c>
      <c r="R26" s="118"/>
      <c r="S26" s="118"/>
      <c r="T26" s="118"/>
      <c r="U26" s="152"/>
      <c r="V26" s="153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</row>
    <row r="27" spans="1:42" ht="15.75" customHeight="1" x14ac:dyDescent="0.3">
      <c r="A27" s="114" t="s">
        <v>13</v>
      </c>
      <c r="B27" s="114"/>
      <c r="C27" s="114"/>
      <c r="D27" s="114"/>
      <c r="E27" s="114"/>
      <c r="F27" s="114"/>
      <c r="G27" s="152"/>
      <c r="H27" s="153"/>
      <c r="I27" s="114"/>
      <c r="J27" s="114"/>
      <c r="K27" s="114"/>
      <c r="L27" s="114"/>
      <c r="M27" s="114"/>
      <c r="N27" s="152"/>
      <c r="O27" s="153"/>
      <c r="P27" s="114"/>
      <c r="Q27" s="114"/>
      <c r="R27" s="114"/>
      <c r="S27" s="114"/>
      <c r="T27" s="114"/>
      <c r="U27" s="152"/>
      <c r="V27" s="15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2" ht="15.75" customHeight="1" x14ac:dyDescent="0.3">
      <c r="A28" s="102" t="s">
        <v>32</v>
      </c>
      <c r="B28" s="99">
        <v>50</v>
      </c>
      <c r="C28" s="104">
        <v>36.71</v>
      </c>
      <c r="D28" s="100">
        <v>1.2</v>
      </c>
      <c r="E28" s="100">
        <v>2.6</v>
      </c>
      <c r="F28" s="100">
        <v>10.9</v>
      </c>
      <c r="G28" s="152"/>
      <c r="H28" s="153"/>
      <c r="I28" s="99">
        <v>60</v>
      </c>
      <c r="J28" s="104">
        <v>36.71</v>
      </c>
      <c r="K28" s="100">
        <v>1.2</v>
      </c>
      <c r="L28" s="100">
        <v>2.6</v>
      </c>
      <c r="M28" s="100">
        <v>10.9</v>
      </c>
      <c r="N28" s="152"/>
      <c r="O28" s="153"/>
      <c r="P28" s="99">
        <v>75</v>
      </c>
      <c r="Q28" s="104">
        <v>86.35</v>
      </c>
      <c r="R28" s="100">
        <v>1.2</v>
      </c>
      <c r="S28" s="100">
        <v>2.6</v>
      </c>
      <c r="T28" s="100">
        <v>10.9</v>
      </c>
      <c r="U28" s="152"/>
      <c r="V28" s="153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</row>
    <row r="29" spans="1:42" ht="22.5" customHeight="1" x14ac:dyDescent="0.3">
      <c r="A29" s="102" t="s">
        <v>51</v>
      </c>
      <c r="B29" s="99">
        <v>250</v>
      </c>
      <c r="C29" s="104">
        <v>169.9</v>
      </c>
      <c r="D29" s="100">
        <v>2.7</v>
      </c>
      <c r="E29" s="100">
        <v>4.5</v>
      </c>
      <c r="F29" s="100">
        <v>11.5</v>
      </c>
      <c r="G29" s="152"/>
      <c r="H29" s="153"/>
      <c r="I29" s="99">
        <v>250</v>
      </c>
      <c r="J29" s="104">
        <v>169.9</v>
      </c>
      <c r="K29" s="100">
        <v>2.7</v>
      </c>
      <c r="L29" s="100">
        <v>4.5</v>
      </c>
      <c r="M29" s="100">
        <v>11.5</v>
      </c>
      <c r="N29" s="152"/>
      <c r="O29" s="153"/>
      <c r="P29" s="99">
        <v>250</v>
      </c>
      <c r="Q29" s="104">
        <v>169.9</v>
      </c>
      <c r="R29" s="100">
        <v>2.7</v>
      </c>
      <c r="S29" s="100">
        <v>4.5</v>
      </c>
      <c r="T29" s="100">
        <v>11.5</v>
      </c>
      <c r="U29" s="152"/>
      <c r="V29" s="153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</row>
    <row r="30" spans="1:42" ht="15.75" customHeight="1" x14ac:dyDescent="0.3">
      <c r="A30" s="102" t="s">
        <v>21</v>
      </c>
      <c r="B30" s="99">
        <v>150</v>
      </c>
      <c r="C30" s="104">
        <v>101.92</v>
      </c>
      <c r="D30" s="105">
        <v>15.5</v>
      </c>
      <c r="E30" s="105">
        <v>10.6</v>
      </c>
      <c r="F30" s="105">
        <v>40.700000000000003</v>
      </c>
      <c r="G30" s="152"/>
      <c r="H30" s="153"/>
      <c r="I30" s="99">
        <v>150</v>
      </c>
      <c r="J30" s="104">
        <v>101.92</v>
      </c>
      <c r="K30" s="105">
        <v>15.5</v>
      </c>
      <c r="L30" s="105">
        <v>10.6</v>
      </c>
      <c r="M30" s="105">
        <v>40.700000000000003</v>
      </c>
      <c r="N30" s="152"/>
      <c r="O30" s="153"/>
      <c r="P30" s="99">
        <v>180</v>
      </c>
      <c r="Q30" s="104">
        <v>101.92</v>
      </c>
      <c r="R30" s="105">
        <v>15.5</v>
      </c>
      <c r="S30" s="105">
        <v>10.6</v>
      </c>
      <c r="T30" s="105">
        <v>40.700000000000003</v>
      </c>
      <c r="U30" s="152"/>
      <c r="V30" s="153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</row>
    <row r="31" spans="1:42" ht="30.75" customHeight="1" x14ac:dyDescent="0.3">
      <c r="A31" s="102" t="s">
        <v>44</v>
      </c>
      <c r="B31" s="99">
        <v>60</v>
      </c>
      <c r="C31" s="104">
        <v>101.5</v>
      </c>
      <c r="D31" s="105">
        <v>15.7</v>
      </c>
      <c r="E31" s="105">
        <v>6.7</v>
      </c>
      <c r="F31" s="105">
        <v>7</v>
      </c>
      <c r="G31" s="152"/>
      <c r="H31" s="153"/>
      <c r="I31" s="99">
        <v>60</v>
      </c>
      <c r="J31" s="104">
        <v>101.5</v>
      </c>
      <c r="K31" s="105">
        <v>15.7</v>
      </c>
      <c r="L31" s="105">
        <v>6.7</v>
      </c>
      <c r="M31" s="105">
        <v>7</v>
      </c>
      <c r="N31" s="152"/>
      <c r="O31" s="153"/>
      <c r="P31" s="99">
        <v>60</v>
      </c>
      <c r="Q31" s="104">
        <v>101.5</v>
      </c>
      <c r="R31" s="105">
        <v>15.7</v>
      </c>
      <c r="S31" s="105">
        <v>6.7</v>
      </c>
      <c r="T31" s="105">
        <v>7</v>
      </c>
      <c r="U31" s="152"/>
      <c r="V31" s="153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</row>
    <row r="32" spans="1:42" ht="15.75" customHeight="1" x14ac:dyDescent="0.3">
      <c r="A32" s="102" t="s">
        <v>41</v>
      </c>
      <c r="B32" s="103">
        <v>20</v>
      </c>
      <c r="C32" s="125">
        <v>71</v>
      </c>
      <c r="D32" s="109">
        <v>2.1</v>
      </c>
      <c r="E32" s="109">
        <v>2.4</v>
      </c>
      <c r="F32" s="109">
        <v>9.9</v>
      </c>
      <c r="G32" s="152"/>
      <c r="H32" s="153"/>
      <c r="I32" s="103">
        <v>30</v>
      </c>
      <c r="J32" s="125">
        <v>75</v>
      </c>
      <c r="K32" s="109">
        <v>2.1</v>
      </c>
      <c r="L32" s="109">
        <v>2.4</v>
      </c>
      <c r="M32" s="109">
        <v>9.9</v>
      </c>
      <c r="N32" s="152"/>
      <c r="O32" s="153"/>
      <c r="P32" s="103">
        <v>30</v>
      </c>
      <c r="Q32" s="125">
        <v>75</v>
      </c>
      <c r="R32" s="109">
        <v>2.1</v>
      </c>
      <c r="S32" s="109">
        <v>2.4</v>
      </c>
      <c r="T32" s="109">
        <v>9.9</v>
      </c>
      <c r="U32" s="152"/>
      <c r="V32" s="153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</row>
    <row r="33" spans="1:42" ht="18" customHeight="1" x14ac:dyDescent="0.3">
      <c r="A33" s="102" t="s">
        <v>45</v>
      </c>
      <c r="B33" s="99">
        <v>180</v>
      </c>
      <c r="C33" s="104">
        <v>52.4</v>
      </c>
      <c r="D33" s="105">
        <v>0.8</v>
      </c>
      <c r="E33" s="105">
        <v>0</v>
      </c>
      <c r="F33" s="105">
        <v>19.600000000000001</v>
      </c>
      <c r="G33" s="152"/>
      <c r="H33" s="153"/>
      <c r="I33" s="99">
        <v>200</v>
      </c>
      <c r="J33" s="104">
        <v>52.4</v>
      </c>
      <c r="K33" s="105">
        <v>0.8</v>
      </c>
      <c r="L33" s="105">
        <v>0</v>
      </c>
      <c r="M33" s="105">
        <v>4.4000000000000004</v>
      </c>
      <c r="N33" s="152"/>
      <c r="O33" s="153"/>
      <c r="P33" s="99">
        <v>200</v>
      </c>
      <c r="Q33" s="104">
        <v>52.4</v>
      </c>
      <c r="R33" s="105">
        <v>0.8</v>
      </c>
      <c r="S33" s="105">
        <v>0</v>
      </c>
      <c r="T33" s="105">
        <v>19.600000000000001</v>
      </c>
      <c r="U33" s="152"/>
      <c r="V33" s="153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</row>
    <row r="34" spans="1:42" ht="16.5" customHeight="1" x14ac:dyDescent="0.3">
      <c r="A34" s="110"/>
      <c r="B34" s="111">
        <f t="shared" ref="B34:C34" si="0">B28+B29+B30+B31+B32+B33</f>
        <v>710</v>
      </c>
      <c r="C34" s="112">
        <f t="shared" si="0"/>
        <v>533.43000000000006</v>
      </c>
      <c r="D34" s="113"/>
      <c r="E34" s="113"/>
      <c r="F34" s="113"/>
      <c r="G34" s="152"/>
      <c r="H34" s="153"/>
      <c r="I34" s="111">
        <f t="shared" ref="I34:J34" si="1">I28+I29+I30+I31+I32+I33</f>
        <v>750</v>
      </c>
      <c r="J34" s="112">
        <f t="shared" si="1"/>
        <v>537.43000000000006</v>
      </c>
      <c r="K34" s="113"/>
      <c r="L34" s="113"/>
      <c r="M34" s="113"/>
      <c r="N34" s="152"/>
      <c r="O34" s="153"/>
      <c r="P34" s="111">
        <f t="shared" ref="P34:Q34" si="2">P28+P29+P30+P31+P32+P33</f>
        <v>795</v>
      </c>
      <c r="Q34" s="112">
        <f t="shared" si="2"/>
        <v>587.07000000000005</v>
      </c>
      <c r="R34" s="113"/>
      <c r="S34" s="113"/>
      <c r="T34" s="113"/>
      <c r="U34" s="152"/>
      <c r="V34" s="153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</row>
    <row r="35" spans="1:42" ht="15.75" customHeight="1" x14ac:dyDescent="0.25">
      <c r="A35" s="114" t="s">
        <v>14</v>
      </c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1:42" ht="34.5" customHeight="1" x14ac:dyDescent="0.3">
      <c r="A36" s="102" t="s">
        <v>33</v>
      </c>
      <c r="B36" s="99">
        <v>50</v>
      </c>
      <c r="C36" s="104">
        <v>56.5</v>
      </c>
      <c r="D36" s="100">
        <v>1.2</v>
      </c>
      <c r="E36" s="100">
        <v>2.6</v>
      </c>
      <c r="F36" s="100">
        <v>10.9</v>
      </c>
      <c r="G36" s="152"/>
      <c r="H36" s="153"/>
      <c r="I36" s="99">
        <v>50</v>
      </c>
      <c r="J36" s="104">
        <v>56.5</v>
      </c>
      <c r="K36" s="100">
        <v>1.2</v>
      </c>
      <c r="L36" s="100">
        <v>2.6</v>
      </c>
      <c r="M36" s="100">
        <v>10.9</v>
      </c>
      <c r="N36" s="152"/>
      <c r="O36" s="153"/>
      <c r="P36" s="99">
        <v>100</v>
      </c>
      <c r="Q36" s="104">
        <v>106.35</v>
      </c>
      <c r="R36" s="100">
        <v>1.2</v>
      </c>
      <c r="S36" s="100">
        <v>2.6</v>
      </c>
      <c r="T36" s="100">
        <v>10.9</v>
      </c>
      <c r="U36" s="152"/>
      <c r="V36" s="153"/>
      <c r="W36" s="25"/>
      <c r="X36" s="27"/>
      <c r="Y36" s="27"/>
      <c r="Z36" s="27"/>
      <c r="AA36" s="27"/>
      <c r="AB36" s="27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</row>
    <row r="37" spans="1:42" s="78" customFormat="1" ht="15" customHeight="1" x14ac:dyDescent="0.3">
      <c r="A37" s="102" t="s">
        <v>27</v>
      </c>
      <c r="B37" s="99">
        <v>250</v>
      </c>
      <c r="C37" s="104">
        <v>185.3</v>
      </c>
      <c r="D37" s="105">
        <v>17.8</v>
      </c>
      <c r="E37" s="105">
        <v>28.8</v>
      </c>
      <c r="F37" s="105">
        <v>65.599999999999994</v>
      </c>
      <c r="G37" s="152"/>
      <c r="H37" s="153"/>
      <c r="I37" s="99">
        <v>250</v>
      </c>
      <c r="J37" s="104">
        <v>185.3</v>
      </c>
      <c r="K37" s="105">
        <v>17.8</v>
      </c>
      <c r="L37" s="105">
        <v>28.8</v>
      </c>
      <c r="M37" s="105">
        <v>65.599999999999994</v>
      </c>
      <c r="N37" s="152"/>
      <c r="O37" s="153"/>
      <c r="P37" s="99">
        <v>250</v>
      </c>
      <c r="Q37" s="104">
        <v>185.3</v>
      </c>
      <c r="R37" s="105">
        <v>17.8</v>
      </c>
      <c r="S37" s="105">
        <v>28.8</v>
      </c>
      <c r="T37" s="105">
        <v>65.599999999999994</v>
      </c>
      <c r="U37" s="152"/>
      <c r="V37" s="153"/>
      <c r="W37" s="25"/>
      <c r="X37" s="27"/>
      <c r="Y37" s="27"/>
      <c r="Z37" s="27"/>
      <c r="AA37" s="27"/>
      <c r="AB37" s="27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</row>
    <row r="38" spans="1:42" ht="15" customHeight="1" x14ac:dyDescent="0.3">
      <c r="A38" s="126" t="s">
        <v>74</v>
      </c>
      <c r="B38" s="127">
        <v>150</v>
      </c>
      <c r="C38" s="104">
        <v>230.51</v>
      </c>
      <c r="D38" s="105">
        <v>14.3</v>
      </c>
      <c r="E38" s="105">
        <v>6.26</v>
      </c>
      <c r="F38" s="105">
        <v>14.49</v>
      </c>
      <c r="G38" s="154"/>
      <c r="H38" s="155"/>
      <c r="I38" s="127">
        <v>150</v>
      </c>
      <c r="J38" s="104">
        <v>230.51</v>
      </c>
      <c r="K38" s="105">
        <v>14.3</v>
      </c>
      <c r="L38" s="105">
        <v>6.26</v>
      </c>
      <c r="M38" s="105">
        <v>14.49</v>
      </c>
      <c r="N38" s="154"/>
      <c r="O38" s="155"/>
      <c r="P38" s="127">
        <v>150</v>
      </c>
      <c r="Q38" s="104">
        <v>230.51</v>
      </c>
      <c r="R38" s="105">
        <v>14.3</v>
      </c>
      <c r="S38" s="105">
        <v>6.26</v>
      </c>
      <c r="T38" s="105">
        <v>14.49</v>
      </c>
      <c r="U38" s="154"/>
      <c r="V38" s="15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</row>
    <row r="39" spans="1:42" s="78" customFormat="1" ht="16.5" customHeight="1" x14ac:dyDescent="0.3">
      <c r="A39" s="102" t="s">
        <v>41</v>
      </c>
      <c r="B39" s="127">
        <v>15</v>
      </c>
      <c r="C39" s="104">
        <v>71</v>
      </c>
      <c r="D39" s="109">
        <v>2.1</v>
      </c>
      <c r="E39" s="109">
        <v>2.4</v>
      </c>
      <c r="F39" s="109">
        <v>9.9</v>
      </c>
      <c r="G39" s="152"/>
      <c r="H39" s="153"/>
      <c r="I39" s="127">
        <v>30</v>
      </c>
      <c r="J39" s="104">
        <v>75</v>
      </c>
      <c r="K39" s="109">
        <v>2.1</v>
      </c>
      <c r="L39" s="109">
        <v>2.4</v>
      </c>
      <c r="M39" s="109">
        <v>9.9</v>
      </c>
      <c r="N39" s="152"/>
      <c r="O39" s="153"/>
      <c r="P39" s="127">
        <v>30</v>
      </c>
      <c r="Q39" s="104">
        <v>75</v>
      </c>
      <c r="R39" s="109">
        <v>2.1</v>
      </c>
      <c r="S39" s="109">
        <v>2.4</v>
      </c>
      <c r="T39" s="109">
        <v>9.9</v>
      </c>
      <c r="U39" s="152"/>
      <c r="V39" s="153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</row>
    <row r="40" spans="1:42" ht="33" customHeight="1" x14ac:dyDescent="0.3">
      <c r="A40" s="102" t="s">
        <v>37</v>
      </c>
      <c r="B40" s="99">
        <v>200</v>
      </c>
      <c r="C40" s="104">
        <v>80.8</v>
      </c>
      <c r="D40" s="105">
        <v>0.8</v>
      </c>
      <c r="E40" s="105">
        <v>0</v>
      </c>
      <c r="F40" s="105">
        <v>19.600000000000001</v>
      </c>
      <c r="G40" s="154"/>
      <c r="H40" s="155"/>
      <c r="I40" s="99">
        <v>200</v>
      </c>
      <c r="J40" s="104">
        <v>80.8</v>
      </c>
      <c r="K40" s="105">
        <v>0.8</v>
      </c>
      <c r="L40" s="105">
        <v>0</v>
      </c>
      <c r="M40" s="105">
        <v>19.600000000000001</v>
      </c>
      <c r="N40" s="154"/>
      <c r="O40" s="155"/>
      <c r="P40" s="99">
        <v>200</v>
      </c>
      <c r="Q40" s="104">
        <v>80.8</v>
      </c>
      <c r="R40" s="105">
        <v>0.8</v>
      </c>
      <c r="S40" s="105">
        <v>0</v>
      </c>
      <c r="T40" s="105">
        <v>19.600000000000001</v>
      </c>
      <c r="U40" s="154"/>
      <c r="V40" s="15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</row>
    <row r="41" spans="1:42" ht="25.5" customHeight="1" x14ac:dyDescent="0.3">
      <c r="A41" s="110" t="s">
        <v>90</v>
      </c>
      <c r="B41" s="128">
        <f t="shared" ref="B41:C41" si="3">SUM(B36:B40)</f>
        <v>665</v>
      </c>
      <c r="C41" s="112">
        <f t="shared" si="3"/>
        <v>624.1099999999999</v>
      </c>
      <c r="D41" s="113"/>
      <c r="E41" s="113"/>
      <c r="F41" s="113"/>
      <c r="G41" s="152"/>
      <c r="H41" s="153"/>
      <c r="I41" s="128">
        <f t="shared" ref="I41:J41" si="4">SUM(I36:I40)</f>
        <v>680</v>
      </c>
      <c r="J41" s="112">
        <f t="shared" si="4"/>
        <v>628.1099999999999</v>
      </c>
      <c r="K41" s="113"/>
      <c r="L41" s="113"/>
      <c r="M41" s="113"/>
      <c r="N41" s="152"/>
      <c r="O41" s="153"/>
      <c r="P41" s="128">
        <v>730</v>
      </c>
      <c r="Q41" s="112">
        <f t="shared" ref="Q41" si="5">SUM(Q36:Q40)</f>
        <v>677.95999999999992</v>
      </c>
      <c r="R41" s="113"/>
      <c r="S41" s="113"/>
      <c r="T41" s="113"/>
      <c r="U41" s="152"/>
      <c r="V41" s="153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</row>
    <row r="42" spans="1:42" ht="15.75" customHeight="1" x14ac:dyDescent="0.2">
      <c r="A42" s="2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</row>
    <row r="43" spans="1:42" ht="15.75" customHeight="1" x14ac:dyDescent="0.2">
      <c r="A43" s="2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</row>
    <row r="44" spans="1:42" ht="15.75" customHeight="1" x14ac:dyDescent="0.2">
      <c r="A44" s="2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</row>
    <row r="45" spans="1:42" ht="15.75" customHeight="1" x14ac:dyDescent="0.2">
      <c r="A45" s="2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</row>
    <row r="46" spans="1:42" ht="15.75" customHeight="1" x14ac:dyDescent="0.2">
      <c r="A46" s="2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</row>
    <row r="47" spans="1:42" ht="15.75" customHeight="1" x14ac:dyDescent="0.2">
      <c r="A47" s="2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</row>
    <row r="48" spans="1:42" ht="15.75" customHeight="1" x14ac:dyDescent="0.2">
      <c r="A48" s="2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</row>
    <row r="49" spans="1:42" ht="15.75" customHeight="1" x14ac:dyDescent="0.2">
      <c r="A49" s="2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</row>
    <row r="50" spans="1:42" ht="15.75" customHeight="1" x14ac:dyDescent="0.2">
      <c r="A50" s="2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</row>
    <row r="51" spans="1:42" ht="15.75" customHeight="1" x14ac:dyDescent="0.2">
      <c r="A51" s="2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</row>
    <row r="52" spans="1:42" ht="15.75" customHeight="1" x14ac:dyDescent="0.2">
      <c r="A52" s="2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</row>
    <row r="53" spans="1:42" ht="15.75" customHeight="1" x14ac:dyDescent="0.2">
      <c r="A53" s="2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</row>
    <row r="54" spans="1:42" ht="15.75" customHeight="1" x14ac:dyDescent="0.2">
      <c r="A54" s="2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</row>
    <row r="55" spans="1:42" ht="15.75" customHeight="1" x14ac:dyDescent="0.2">
      <c r="A55" s="2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</row>
    <row r="56" spans="1:42" ht="15.75" customHeight="1" x14ac:dyDescent="0.2">
      <c r="A56" s="2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</row>
    <row r="57" spans="1:42" ht="15.75" customHeight="1" x14ac:dyDescent="0.2">
      <c r="A57" s="2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</row>
    <row r="58" spans="1:42" ht="15.75" customHeight="1" x14ac:dyDescent="0.2">
      <c r="A58" s="2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</row>
    <row r="59" spans="1:42" ht="15.75" customHeight="1" x14ac:dyDescent="0.2">
      <c r="A59" s="2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</row>
    <row r="60" spans="1:42" ht="15.75" customHeight="1" x14ac:dyDescent="0.2">
      <c r="A60" s="2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</row>
    <row r="61" spans="1:42" ht="15.75" customHeight="1" x14ac:dyDescent="0.2">
      <c r="A61" s="2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</row>
    <row r="62" spans="1:42" ht="15.75" customHeight="1" x14ac:dyDescent="0.2">
      <c r="A62" s="2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</row>
    <row r="63" spans="1:42" ht="15.75" customHeight="1" x14ac:dyDescent="0.2">
      <c r="A63" s="2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</row>
    <row r="64" spans="1:42" ht="15.75" customHeight="1" x14ac:dyDescent="0.2">
      <c r="A64" s="2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</row>
    <row r="65" spans="1:42" ht="15.75" customHeight="1" x14ac:dyDescent="0.2">
      <c r="A65" s="2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</row>
    <row r="66" spans="1:42" ht="15.75" customHeight="1" x14ac:dyDescent="0.2">
      <c r="A66" s="2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</row>
    <row r="67" spans="1:42" ht="15.75" customHeight="1" x14ac:dyDescent="0.2">
      <c r="A67" s="2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</row>
    <row r="68" spans="1:42" ht="15.75" customHeight="1" x14ac:dyDescent="0.2">
      <c r="A68" s="2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</row>
    <row r="69" spans="1:42" ht="15.75" customHeight="1" x14ac:dyDescent="0.2">
      <c r="A69" s="2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</row>
    <row r="70" spans="1:42" ht="15.75" customHeight="1" x14ac:dyDescent="0.2">
      <c r="A70" s="2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</row>
    <row r="71" spans="1:42" ht="15.75" customHeight="1" x14ac:dyDescent="0.2">
      <c r="A71" s="2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</row>
    <row r="72" spans="1:42" ht="15.75" customHeight="1" x14ac:dyDescent="0.2">
      <c r="A72" s="2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</row>
    <row r="73" spans="1:42" ht="15.75" customHeight="1" x14ac:dyDescent="0.2">
      <c r="A73" s="2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</row>
    <row r="74" spans="1:42" ht="15.75" customHeight="1" x14ac:dyDescent="0.2">
      <c r="A74" s="2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</row>
    <row r="75" spans="1:42" ht="15.75" customHeight="1" x14ac:dyDescent="0.2">
      <c r="A75" s="2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</row>
    <row r="76" spans="1:42" ht="15.75" customHeight="1" x14ac:dyDescent="0.2">
      <c r="A76" s="2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</row>
    <row r="77" spans="1:42" ht="15.75" customHeight="1" x14ac:dyDescent="0.2">
      <c r="A77" s="2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</row>
    <row r="78" spans="1:42" ht="15.75" customHeight="1" x14ac:dyDescent="0.2">
      <c r="A78" s="2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</row>
    <row r="79" spans="1:42" ht="15.75" customHeight="1" x14ac:dyDescent="0.2">
      <c r="A79" s="2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</row>
    <row r="80" spans="1:42" ht="15.75" customHeight="1" x14ac:dyDescent="0.2">
      <c r="A80" s="2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</row>
    <row r="81" spans="1:42" ht="15.75" customHeight="1" x14ac:dyDescent="0.2">
      <c r="A81" s="2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</row>
    <row r="82" spans="1:42" ht="15.75" customHeight="1" x14ac:dyDescent="0.2">
      <c r="A82" s="2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</row>
    <row r="83" spans="1:42" ht="15.75" customHeight="1" x14ac:dyDescent="0.2">
      <c r="A83" s="2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</row>
    <row r="84" spans="1:42" ht="15.75" customHeight="1" x14ac:dyDescent="0.2">
      <c r="A84" s="2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</row>
    <row r="85" spans="1:42" ht="15.75" customHeight="1" x14ac:dyDescent="0.2">
      <c r="A85" s="2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</row>
    <row r="86" spans="1:42" ht="15.75" customHeight="1" x14ac:dyDescent="0.2">
      <c r="A86" s="2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</row>
    <row r="87" spans="1:42" ht="15.75" customHeight="1" x14ac:dyDescent="0.2">
      <c r="A87" s="2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</row>
    <row r="88" spans="1:42" ht="15.75" customHeight="1" x14ac:dyDescent="0.2">
      <c r="A88" s="2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</row>
    <row r="89" spans="1:42" ht="15.75" customHeight="1" x14ac:dyDescent="0.2">
      <c r="A89" s="2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</row>
    <row r="90" spans="1:42" ht="15.75" customHeight="1" x14ac:dyDescent="0.2">
      <c r="A90" s="2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</row>
    <row r="91" spans="1:42" ht="15.75" customHeight="1" x14ac:dyDescent="0.2">
      <c r="A91" s="2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</row>
    <row r="92" spans="1:42" ht="15.75" customHeight="1" x14ac:dyDescent="0.2">
      <c r="A92" s="2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</row>
    <row r="93" spans="1:42" ht="15.75" customHeight="1" x14ac:dyDescent="0.2">
      <c r="A93" s="2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</row>
    <row r="94" spans="1:42" ht="15.75" customHeight="1" x14ac:dyDescent="0.2">
      <c r="A94" s="2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</row>
    <row r="95" spans="1:42" ht="15.75" customHeight="1" x14ac:dyDescent="0.2">
      <c r="A95" s="2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</row>
    <row r="96" spans="1:42" ht="15.75" customHeight="1" x14ac:dyDescent="0.2">
      <c r="A96" s="2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</row>
    <row r="97" spans="1:42" ht="15.75" customHeight="1" x14ac:dyDescent="0.2">
      <c r="A97" s="2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</row>
    <row r="98" spans="1:42" ht="15.75" customHeight="1" x14ac:dyDescent="0.2">
      <c r="A98" s="2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</row>
    <row r="99" spans="1:42" ht="15.75" customHeight="1" x14ac:dyDescent="0.2">
      <c r="A99" s="2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</row>
    <row r="100" spans="1:42" ht="15.75" customHeight="1" x14ac:dyDescent="0.2">
      <c r="A100" s="2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</row>
    <row r="101" spans="1:42" ht="15.75" customHeight="1" x14ac:dyDescent="0.2">
      <c r="A101" s="2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</row>
    <row r="102" spans="1:42" ht="15.75" customHeight="1" x14ac:dyDescent="0.2">
      <c r="A102" s="2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</row>
    <row r="103" spans="1:42" ht="15.75" customHeight="1" x14ac:dyDescent="0.2">
      <c r="A103" s="2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</row>
    <row r="104" spans="1:42" ht="15.75" customHeight="1" x14ac:dyDescent="0.2">
      <c r="A104" s="2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</row>
    <row r="105" spans="1:42" ht="15.75" customHeight="1" x14ac:dyDescent="0.2">
      <c r="A105" s="2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</row>
    <row r="106" spans="1:42" ht="15.75" customHeight="1" x14ac:dyDescent="0.2">
      <c r="A106" s="2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</row>
    <row r="107" spans="1:42" ht="15.75" customHeight="1" x14ac:dyDescent="0.2">
      <c r="A107" s="2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</row>
    <row r="108" spans="1:42" ht="15.75" customHeight="1" x14ac:dyDescent="0.2">
      <c r="A108" s="2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</row>
    <row r="109" spans="1:42" ht="15.75" customHeight="1" x14ac:dyDescent="0.2">
      <c r="A109" s="2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</row>
    <row r="110" spans="1:42" ht="15.75" customHeight="1" x14ac:dyDescent="0.2">
      <c r="A110" s="2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</row>
    <row r="111" spans="1:42" ht="15.75" customHeight="1" x14ac:dyDescent="0.2">
      <c r="A111" s="2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</row>
    <row r="112" spans="1:42" ht="15.75" customHeight="1" x14ac:dyDescent="0.2">
      <c r="A112" s="2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</row>
    <row r="113" spans="1:42" ht="15.75" customHeight="1" x14ac:dyDescent="0.2">
      <c r="A113" s="2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</row>
    <row r="114" spans="1:42" ht="15.75" customHeight="1" x14ac:dyDescent="0.2">
      <c r="A114" s="2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</row>
    <row r="115" spans="1:42" ht="15.75" customHeight="1" x14ac:dyDescent="0.2">
      <c r="A115" s="2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</row>
    <row r="116" spans="1:42" ht="15.75" customHeight="1" x14ac:dyDescent="0.2">
      <c r="A116" s="2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</row>
    <row r="117" spans="1:42" ht="15.75" customHeight="1" x14ac:dyDescent="0.2">
      <c r="A117" s="2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</row>
    <row r="118" spans="1:42" ht="15.75" customHeight="1" x14ac:dyDescent="0.2">
      <c r="A118" s="2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</row>
    <row r="119" spans="1:42" ht="15.75" customHeight="1" x14ac:dyDescent="0.2">
      <c r="A119" s="2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</row>
    <row r="120" spans="1:42" ht="15.75" customHeight="1" x14ac:dyDescent="0.2">
      <c r="A120" s="2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</row>
    <row r="121" spans="1:42" ht="15.75" customHeight="1" x14ac:dyDescent="0.2">
      <c r="A121" s="2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</row>
    <row r="122" spans="1:42" ht="15.75" customHeight="1" x14ac:dyDescent="0.2">
      <c r="A122" s="2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</row>
    <row r="123" spans="1:42" ht="15.75" customHeight="1" x14ac:dyDescent="0.2">
      <c r="A123" s="2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</row>
    <row r="124" spans="1:42" ht="15.75" customHeight="1" x14ac:dyDescent="0.2">
      <c r="A124" s="2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</row>
    <row r="125" spans="1:42" ht="15.75" customHeight="1" x14ac:dyDescent="0.2">
      <c r="A125" s="2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</row>
    <row r="126" spans="1:42" ht="15.75" customHeight="1" x14ac:dyDescent="0.2">
      <c r="A126" s="2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</row>
    <row r="127" spans="1:42" ht="15.75" customHeight="1" x14ac:dyDescent="0.2">
      <c r="A127" s="2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</row>
    <row r="128" spans="1:42" ht="15.75" customHeight="1" x14ac:dyDescent="0.2">
      <c r="A128" s="2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</row>
    <row r="129" spans="1:42" ht="15.75" customHeight="1" x14ac:dyDescent="0.2">
      <c r="A129" s="2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</row>
    <row r="130" spans="1:42" ht="15.75" customHeight="1" x14ac:dyDescent="0.2">
      <c r="A130" s="2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</row>
    <row r="131" spans="1:42" ht="15.75" customHeight="1" x14ac:dyDescent="0.2">
      <c r="A131" s="2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</row>
    <row r="132" spans="1:42" ht="15.75" customHeight="1" x14ac:dyDescent="0.2">
      <c r="A132" s="2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</row>
    <row r="133" spans="1:42" ht="15.75" customHeight="1" x14ac:dyDescent="0.2">
      <c r="A133" s="2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</row>
    <row r="134" spans="1:42" ht="15.75" customHeight="1" x14ac:dyDescent="0.2">
      <c r="A134" s="2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</row>
    <row r="135" spans="1:42" ht="15.75" customHeight="1" x14ac:dyDescent="0.2">
      <c r="A135" s="2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</row>
    <row r="136" spans="1:42" ht="15.75" customHeight="1" x14ac:dyDescent="0.2">
      <c r="A136" s="2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</row>
    <row r="137" spans="1:42" ht="15.75" customHeight="1" x14ac:dyDescent="0.2">
      <c r="A137" s="2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</row>
    <row r="138" spans="1:42" ht="15.75" customHeight="1" x14ac:dyDescent="0.2">
      <c r="A138" s="2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</row>
    <row r="139" spans="1:42" ht="15.75" customHeight="1" x14ac:dyDescent="0.2">
      <c r="A139" s="2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</row>
    <row r="140" spans="1:42" ht="15.75" customHeight="1" x14ac:dyDescent="0.2">
      <c r="A140" s="2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</row>
    <row r="141" spans="1:42" ht="15.75" customHeight="1" x14ac:dyDescent="0.2">
      <c r="A141" s="2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</row>
    <row r="142" spans="1:42" ht="15.75" customHeight="1" x14ac:dyDescent="0.2">
      <c r="A142" s="2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</row>
    <row r="143" spans="1:42" ht="15.75" customHeight="1" x14ac:dyDescent="0.2">
      <c r="A143" s="2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</row>
    <row r="144" spans="1:42" ht="15.75" customHeight="1" x14ac:dyDescent="0.2">
      <c r="A144" s="2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</row>
    <row r="145" spans="1:42" ht="15.75" customHeight="1" x14ac:dyDescent="0.2">
      <c r="A145" s="2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</row>
    <row r="146" spans="1:42" ht="15.75" customHeight="1" x14ac:dyDescent="0.2">
      <c r="A146" s="2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</row>
    <row r="147" spans="1:42" ht="15.75" customHeight="1" x14ac:dyDescent="0.2">
      <c r="A147" s="2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</row>
    <row r="148" spans="1:42" ht="15.75" customHeight="1" x14ac:dyDescent="0.2">
      <c r="A148" s="2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</row>
    <row r="149" spans="1:42" ht="15.75" customHeight="1" x14ac:dyDescent="0.2">
      <c r="A149" s="2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</row>
    <row r="150" spans="1:42" ht="15.75" customHeight="1" x14ac:dyDescent="0.2">
      <c r="A150" s="2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</row>
    <row r="151" spans="1:42" ht="15.75" customHeight="1" x14ac:dyDescent="0.2">
      <c r="A151" s="2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</row>
    <row r="152" spans="1:42" ht="15.75" customHeight="1" x14ac:dyDescent="0.2">
      <c r="A152" s="2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</row>
    <row r="153" spans="1:42" ht="15.75" customHeight="1" x14ac:dyDescent="0.2">
      <c r="A153" s="2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</row>
    <row r="154" spans="1:42" ht="15.75" customHeight="1" x14ac:dyDescent="0.2">
      <c r="A154" s="2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</row>
    <row r="155" spans="1:42" ht="15.75" customHeight="1" x14ac:dyDescent="0.2">
      <c r="A155" s="2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</row>
    <row r="156" spans="1:42" ht="15.75" customHeight="1" x14ac:dyDescent="0.2">
      <c r="A156" s="2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</row>
    <row r="157" spans="1:42" ht="15.75" customHeight="1" x14ac:dyDescent="0.2">
      <c r="A157" s="2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</row>
    <row r="158" spans="1:42" ht="15.75" customHeight="1" x14ac:dyDescent="0.2">
      <c r="A158" s="2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</row>
    <row r="159" spans="1:42" ht="15.75" customHeight="1" x14ac:dyDescent="0.2">
      <c r="A159" s="2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</row>
    <row r="160" spans="1:42" ht="15.75" customHeight="1" x14ac:dyDescent="0.2">
      <c r="A160" s="2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</row>
    <row r="161" spans="1:42" ht="15.75" customHeight="1" x14ac:dyDescent="0.2">
      <c r="A161" s="2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</row>
    <row r="162" spans="1:42" ht="15.75" customHeight="1" x14ac:dyDescent="0.2">
      <c r="A162" s="2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</row>
    <row r="163" spans="1:42" ht="15.75" customHeight="1" x14ac:dyDescent="0.2">
      <c r="A163" s="2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</row>
    <row r="164" spans="1:42" ht="15.75" customHeight="1" x14ac:dyDescent="0.2">
      <c r="A164" s="2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</row>
    <row r="165" spans="1:42" ht="15.75" customHeight="1" x14ac:dyDescent="0.2">
      <c r="A165" s="2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</row>
    <row r="166" spans="1:42" ht="15.75" customHeight="1" x14ac:dyDescent="0.2">
      <c r="A166" s="2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</row>
    <row r="167" spans="1:42" ht="15.75" customHeight="1" x14ac:dyDescent="0.2">
      <c r="A167" s="2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</row>
    <row r="168" spans="1:42" ht="15.75" customHeight="1" x14ac:dyDescent="0.2">
      <c r="A168" s="2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</row>
    <row r="169" spans="1:42" ht="15.75" customHeight="1" x14ac:dyDescent="0.2">
      <c r="A169" s="2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</row>
    <row r="170" spans="1:42" ht="15.75" customHeight="1" x14ac:dyDescent="0.2">
      <c r="A170" s="2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</row>
    <row r="171" spans="1:42" ht="15.75" customHeight="1" x14ac:dyDescent="0.2">
      <c r="A171" s="2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</row>
    <row r="172" spans="1:42" ht="15.75" customHeight="1" x14ac:dyDescent="0.2">
      <c r="A172" s="2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</row>
    <row r="173" spans="1:42" ht="15.75" customHeight="1" x14ac:dyDescent="0.2">
      <c r="A173" s="2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</row>
    <row r="174" spans="1:42" ht="15.75" customHeight="1" x14ac:dyDescent="0.2">
      <c r="A174" s="2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</row>
    <row r="175" spans="1:42" ht="15.75" customHeight="1" x14ac:dyDescent="0.2">
      <c r="A175" s="2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</row>
    <row r="176" spans="1:42" ht="15.75" customHeight="1" x14ac:dyDescent="0.2">
      <c r="A176" s="2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</row>
    <row r="177" spans="1:42" ht="15.75" customHeight="1" x14ac:dyDescent="0.2">
      <c r="A177" s="2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</row>
    <row r="178" spans="1:42" ht="15.75" customHeight="1" x14ac:dyDescent="0.2">
      <c r="A178" s="2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</row>
    <row r="179" spans="1:42" ht="15.75" customHeight="1" x14ac:dyDescent="0.2">
      <c r="A179" s="2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</row>
    <row r="180" spans="1:42" ht="15.75" customHeight="1" x14ac:dyDescent="0.2">
      <c r="A180" s="2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</row>
    <row r="181" spans="1:42" ht="15.75" customHeight="1" x14ac:dyDescent="0.2">
      <c r="A181" s="2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</row>
    <row r="182" spans="1:42" ht="15.75" customHeight="1" x14ac:dyDescent="0.2">
      <c r="A182" s="2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</row>
    <row r="183" spans="1:42" ht="15.75" customHeight="1" x14ac:dyDescent="0.2">
      <c r="A183" s="2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</row>
    <row r="184" spans="1:42" ht="15.75" customHeight="1" x14ac:dyDescent="0.2">
      <c r="A184" s="2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</row>
    <row r="185" spans="1:42" ht="15.75" customHeight="1" x14ac:dyDescent="0.2">
      <c r="A185" s="2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</row>
    <row r="186" spans="1:42" ht="15.75" customHeight="1" x14ac:dyDescent="0.2">
      <c r="A186" s="2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</row>
    <row r="187" spans="1:42" ht="15.75" customHeight="1" x14ac:dyDescent="0.2">
      <c r="A187" s="2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</row>
    <row r="188" spans="1:42" ht="15.75" customHeight="1" x14ac:dyDescent="0.2">
      <c r="A188" s="2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</row>
    <row r="189" spans="1:42" ht="15.75" customHeight="1" x14ac:dyDescent="0.2">
      <c r="A189" s="2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</row>
    <row r="190" spans="1:42" ht="15.75" customHeight="1" x14ac:dyDescent="0.2">
      <c r="A190" s="2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</row>
    <row r="191" spans="1:42" ht="15.75" customHeight="1" x14ac:dyDescent="0.2">
      <c r="A191" s="2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</row>
    <row r="192" spans="1:42" ht="15.75" customHeight="1" x14ac:dyDescent="0.2">
      <c r="A192" s="2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</row>
    <row r="193" spans="1:42" ht="15.75" customHeight="1" x14ac:dyDescent="0.2">
      <c r="A193" s="2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</row>
    <row r="194" spans="1:42" ht="15.75" customHeight="1" x14ac:dyDescent="0.2">
      <c r="A194" s="2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</row>
    <row r="195" spans="1:42" ht="15.75" customHeight="1" x14ac:dyDescent="0.2">
      <c r="A195" s="2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</row>
    <row r="196" spans="1:42" ht="15.75" customHeight="1" x14ac:dyDescent="0.2">
      <c r="A196" s="2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</row>
    <row r="197" spans="1:42" ht="15.75" customHeight="1" x14ac:dyDescent="0.2">
      <c r="A197" s="2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</row>
    <row r="198" spans="1:42" ht="15.75" customHeight="1" x14ac:dyDescent="0.2">
      <c r="A198" s="2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</row>
    <row r="199" spans="1:42" ht="15.75" customHeight="1" x14ac:dyDescent="0.2">
      <c r="A199" s="2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</row>
    <row r="200" spans="1:42" ht="15.75" customHeight="1" x14ac:dyDescent="0.2">
      <c r="A200" s="2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</row>
    <row r="201" spans="1:42" ht="15.75" customHeight="1" x14ac:dyDescent="0.2">
      <c r="A201" s="2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</row>
    <row r="202" spans="1:42" ht="15.75" customHeight="1" x14ac:dyDescent="0.2">
      <c r="A202" s="2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</row>
    <row r="203" spans="1:42" ht="15.75" customHeight="1" x14ac:dyDescent="0.2">
      <c r="A203" s="2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</row>
    <row r="204" spans="1:42" ht="15.75" customHeight="1" x14ac:dyDescent="0.2">
      <c r="A204" s="2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</row>
    <row r="205" spans="1:42" ht="15.75" customHeight="1" x14ac:dyDescent="0.2">
      <c r="A205" s="2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</row>
    <row r="206" spans="1:42" ht="15.75" customHeight="1" x14ac:dyDescent="0.2">
      <c r="A206" s="2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</row>
    <row r="207" spans="1:42" ht="15.75" customHeight="1" x14ac:dyDescent="0.2">
      <c r="A207" s="2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</row>
    <row r="208" spans="1:42" ht="15.75" customHeight="1" x14ac:dyDescent="0.2">
      <c r="A208" s="2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</row>
    <row r="209" spans="1:42" ht="15.75" customHeight="1" x14ac:dyDescent="0.2">
      <c r="A209" s="2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</row>
    <row r="210" spans="1:42" ht="15.75" customHeight="1" x14ac:dyDescent="0.2">
      <c r="A210" s="2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</row>
    <row r="211" spans="1:42" ht="15.75" customHeight="1" x14ac:dyDescent="0.2">
      <c r="A211" s="2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</row>
    <row r="212" spans="1:42" ht="15.75" customHeight="1" x14ac:dyDescent="0.2">
      <c r="A212" s="2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</row>
    <row r="213" spans="1:42" ht="15.75" customHeight="1" x14ac:dyDescent="0.2">
      <c r="A213" s="2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</row>
    <row r="214" spans="1:42" ht="15.75" customHeight="1" x14ac:dyDescent="0.2">
      <c r="A214" s="2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</row>
    <row r="215" spans="1:42" ht="15.75" customHeight="1" x14ac:dyDescent="0.2">
      <c r="A215" s="2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</row>
    <row r="216" spans="1:42" ht="15.75" customHeight="1" x14ac:dyDescent="0.2">
      <c r="A216" s="2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</row>
    <row r="217" spans="1:42" ht="15.75" customHeight="1" x14ac:dyDescent="0.2">
      <c r="A217" s="2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</row>
    <row r="218" spans="1:42" ht="15.75" customHeight="1" x14ac:dyDescent="0.2">
      <c r="A218" s="2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</row>
    <row r="219" spans="1:42" ht="15.75" customHeight="1" x14ac:dyDescent="0.2">
      <c r="A219" s="2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</row>
    <row r="220" spans="1:42" ht="15.75" customHeight="1" x14ac:dyDescent="0.2">
      <c r="A220" s="2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</row>
    <row r="221" spans="1:42" ht="15.75" customHeight="1" x14ac:dyDescent="0.2">
      <c r="A221" s="2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</row>
    <row r="222" spans="1:42" ht="15.75" customHeight="1" x14ac:dyDescent="0.2">
      <c r="A222" s="2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</row>
    <row r="223" spans="1:42" ht="15.75" customHeight="1" x14ac:dyDescent="0.2">
      <c r="A223" s="2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</row>
    <row r="224" spans="1:42" ht="15.75" customHeight="1" x14ac:dyDescent="0.2">
      <c r="A224" s="2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</row>
    <row r="225" spans="1:42" ht="15.75" customHeight="1" x14ac:dyDescent="0.2">
      <c r="A225" s="2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</row>
    <row r="226" spans="1:42" ht="15.75" customHeight="1" x14ac:dyDescent="0.2">
      <c r="A226" s="2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</row>
    <row r="227" spans="1:42" ht="15.75" customHeight="1" x14ac:dyDescent="0.2">
      <c r="A227" s="2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</row>
    <row r="228" spans="1:42" ht="15.75" customHeight="1" x14ac:dyDescent="0.2">
      <c r="A228" s="2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</row>
    <row r="229" spans="1:42" ht="15.75" customHeight="1" x14ac:dyDescent="0.2">
      <c r="A229" s="2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</row>
    <row r="230" spans="1:42" ht="15.75" customHeight="1" x14ac:dyDescent="0.2">
      <c r="A230" s="2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</row>
    <row r="231" spans="1:42" ht="15.75" customHeight="1" x14ac:dyDescent="0.2">
      <c r="A231" s="2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</row>
    <row r="232" spans="1:42" ht="15.75" customHeight="1" x14ac:dyDescent="0.2">
      <c r="A232" s="2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</row>
    <row r="233" spans="1:42" ht="15.75" customHeight="1" x14ac:dyDescent="0.2">
      <c r="A233" s="2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</row>
    <row r="234" spans="1:42" ht="15.75" customHeight="1" x14ac:dyDescent="0.2">
      <c r="A234" s="2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</row>
    <row r="235" spans="1:42" ht="15.75" customHeight="1" x14ac:dyDescent="0.2">
      <c r="A235" s="2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</row>
    <row r="236" spans="1:42" ht="15.75" customHeight="1" x14ac:dyDescent="0.2">
      <c r="A236" s="2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</row>
    <row r="237" spans="1:42" ht="15.75" customHeight="1" x14ac:dyDescent="0.2">
      <c r="A237" s="2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</row>
    <row r="238" spans="1:42" ht="15.75" customHeight="1" x14ac:dyDescent="0.2">
      <c r="A238" s="2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</row>
    <row r="239" spans="1:42" ht="15.75" customHeight="1" x14ac:dyDescent="0.2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</row>
    <row r="240" spans="1:42" ht="15.75" customHeight="1" x14ac:dyDescent="0.2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</row>
    <row r="241" spans="1:42" ht="15.75" customHeight="1" x14ac:dyDescent="0.2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</row>
    <row r="242" spans="1:42" ht="15.75" customHeight="1" x14ac:dyDescent="0.2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</row>
    <row r="243" spans="1:42" ht="15.75" customHeight="1" x14ac:dyDescent="0.2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</row>
    <row r="244" spans="1:42" ht="15.75" customHeight="1" x14ac:dyDescent="0.2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</row>
    <row r="245" spans="1:42" ht="15.75" customHeight="1" x14ac:dyDescent="0.2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</row>
    <row r="246" spans="1:42" ht="15.75" customHeight="1" x14ac:dyDescent="0.2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</row>
    <row r="247" spans="1:42" ht="15.75" customHeight="1" x14ac:dyDescent="0.2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</row>
    <row r="248" spans="1:42" ht="15.75" customHeight="1" x14ac:dyDescent="0.2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</row>
    <row r="249" spans="1:42" ht="15.75" customHeight="1" x14ac:dyDescent="0.2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</row>
    <row r="250" spans="1:42" ht="15.75" customHeight="1" x14ac:dyDescent="0.2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</row>
    <row r="251" spans="1:42" ht="15.75" customHeight="1" x14ac:dyDescent="0.2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</row>
    <row r="252" spans="1:42" ht="15.75" customHeight="1" x14ac:dyDescent="0.2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</row>
    <row r="253" spans="1:42" ht="15.75" customHeight="1" x14ac:dyDescent="0.2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</row>
    <row r="254" spans="1:42" ht="15.75" customHeight="1" x14ac:dyDescent="0.2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</row>
    <row r="255" spans="1:42" ht="15.75" customHeight="1" x14ac:dyDescent="0.2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</row>
    <row r="256" spans="1:42" ht="15.75" customHeight="1" x14ac:dyDescent="0.2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</row>
    <row r="257" spans="1:42" ht="15.75" customHeight="1" x14ac:dyDescent="0.2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</row>
    <row r="258" spans="1:42" ht="15.75" customHeight="1" x14ac:dyDescent="0.2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</row>
    <row r="259" spans="1:42" ht="15.75" customHeight="1" x14ac:dyDescent="0.2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</row>
    <row r="260" spans="1:42" ht="15.75" customHeight="1" x14ac:dyDescent="0.2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</row>
    <row r="261" spans="1:42" ht="15.75" customHeight="1" x14ac:dyDescent="0.2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</row>
    <row r="262" spans="1:42" ht="15.75" customHeight="1" x14ac:dyDescent="0.2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</row>
    <row r="263" spans="1:42" ht="15.75" customHeight="1" x14ac:dyDescent="0.2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</row>
    <row r="264" spans="1:42" ht="15.75" customHeight="1" x14ac:dyDescent="0.2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</row>
    <row r="265" spans="1:42" ht="15.75" customHeight="1" x14ac:dyDescent="0.2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</row>
    <row r="266" spans="1:42" ht="15.75" customHeight="1" x14ac:dyDescent="0.2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</row>
    <row r="267" spans="1:42" ht="15.75" customHeight="1" x14ac:dyDescent="0.2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</row>
    <row r="268" spans="1:42" ht="15.75" customHeight="1" x14ac:dyDescent="0.2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</row>
    <row r="269" spans="1:42" ht="15.75" customHeight="1" x14ac:dyDescent="0.2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</row>
    <row r="270" spans="1:42" ht="15.75" customHeight="1" x14ac:dyDescent="0.2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</row>
    <row r="271" spans="1:42" ht="15.75" customHeight="1" x14ac:dyDescent="0.2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</row>
    <row r="272" spans="1:42" ht="15.75" customHeight="1" x14ac:dyDescent="0.2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</row>
    <row r="273" spans="1:42" ht="15.75" customHeight="1" x14ac:dyDescent="0.2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</row>
    <row r="274" spans="1:42" ht="15.75" customHeight="1" x14ac:dyDescent="0.2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</row>
    <row r="275" spans="1:42" ht="15.75" customHeight="1" x14ac:dyDescent="0.2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</row>
    <row r="276" spans="1:42" ht="15.75" customHeight="1" x14ac:dyDescent="0.2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</row>
    <row r="277" spans="1:42" ht="15.75" customHeight="1" x14ac:dyDescent="0.2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</row>
    <row r="278" spans="1:42" ht="15.75" customHeight="1" x14ac:dyDescent="0.2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</row>
    <row r="279" spans="1:42" ht="15.75" customHeight="1" x14ac:dyDescent="0.2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</row>
    <row r="280" spans="1:42" ht="15.75" customHeight="1" x14ac:dyDescent="0.2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</row>
    <row r="281" spans="1:42" ht="15.75" customHeight="1" x14ac:dyDescent="0.2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</row>
    <row r="282" spans="1:42" ht="15.75" customHeight="1" x14ac:dyDescent="0.2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</row>
    <row r="283" spans="1:42" ht="15.75" customHeight="1" x14ac:dyDescent="0.2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</row>
    <row r="284" spans="1:42" ht="15.75" customHeight="1" x14ac:dyDescent="0.2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</row>
    <row r="285" spans="1:42" ht="15.75" customHeight="1" x14ac:dyDescent="0.2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</row>
    <row r="286" spans="1:42" ht="15.75" customHeight="1" x14ac:dyDescent="0.2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</row>
    <row r="287" spans="1:42" ht="15.75" customHeight="1" x14ac:dyDescent="0.2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</row>
    <row r="288" spans="1:42" ht="15.75" customHeight="1" x14ac:dyDescent="0.2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</row>
    <row r="289" spans="1:42" ht="15.75" customHeight="1" x14ac:dyDescent="0.2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</row>
    <row r="290" spans="1:42" ht="15.75" customHeight="1" x14ac:dyDescent="0.2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</row>
    <row r="291" spans="1:42" ht="15.75" customHeight="1" x14ac:dyDescent="0.2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</row>
    <row r="292" spans="1:42" ht="15.75" customHeight="1" x14ac:dyDescent="0.2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</row>
    <row r="293" spans="1:42" ht="15.75" customHeight="1" x14ac:dyDescent="0.2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</row>
    <row r="294" spans="1:42" ht="15.75" customHeight="1" x14ac:dyDescent="0.2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</row>
    <row r="295" spans="1:42" ht="15.75" customHeight="1" x14ac:dyDescent="0.2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</row>
    <row r="296" spans="1:42" ht="15.75" customHeight="1" x14ac:dyDescent="0.2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</row>
    <row r="297" spans="1:42" ht="15.75" customHeight="1" x14ac:dyDescent="0.2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</row>
    <row r="298" spans="1:42" ht="15.75" customHeight="1" x14ac:dyDescent="0.2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</row>
    <row r="299" spans="1:42" ht="15.75" customHeight="1" x14ac:dyDescent="0.2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</row>
    <row r="300" spans="1:42" ht="15.75" customHeight="1" x14ac:dyDescent="0.2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</row>
    <row r="301" spans="1:42" ht="15.75" customHeight="1" x14ac:dyDescent="0.2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</row>
    <row r="302" spans="1:42" ht="15.75" customHeight="1" x14ac:dyDescent="0.2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</row>
    <row r="303" spans="1:42" ht="15.75" customHeight="1" x14ac:dyDescent="0.2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</row>
    <row r="304" spans="1:42" ht="15.75" customHeight="1" x14ac:dyDescent="0.2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</row>
    <row r="305" spans="1:42" ht="15.75" customHeight="1" x14ac:dyDescent="0.2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</row>
    <row r="306" spans="1:42" ht="15.75" customHeight="1" x14ac:dyDescent="0.2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</row>
    <row r="307" spans="1:42" ht="15.75" customHeight="1" x14ac:dyDescent="0.2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</row>
    <row r="308" spans="1:42" ht="15.75" customHeight="1" x14ac:dyDescent="0.2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</row>
    <row r="309" spans="1:42" ht="15.75" customHeight="1" x14ac:dyDescent="0.2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</row>
    <row r="310" spans="1:42" ht="15.75" customHeight="1" x14ac:dyDescent="0.2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</row>
    <row r="311" spans="1:42" ht="15.75" customHeight="1" x14ac:dyDescent="0.2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</row>
    <row r="312" spans="1:42" ht="15.75" customHeight="1" x14ac:dyDescent="0.2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</row>
    <row r="313" spans="1:42" ht="15.75" customHeight="1" x14ac:dyDescent="0.2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</row>
    <row r="314" spans="1:42" ht="15.75" customHeight="1" x14ac:dyDescent="0.2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</row>
    <row r="315" spans="1:42" ht="15.75" customHeight="1" x14ac:dyDescent="0.2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</row>
    <row r="316" spans="1:42" ht="15.75" customHeight="1" x14ac:dyDescent="0.2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</row>
    <row r="317" spans="1:42" ht="15.75" customHeight="1" x14ac:dyDescent="0.2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</row>
    <row r="318" spans="1:42" ht="15.75" customHeight="1" x14ac:dyDescent="0.2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</row>
    <row r="319" spans="1:42" ht="15.75" customHeight="1" x14ac:dyDescent="0.2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</row>
    <row r="320" spans="1:42" ht="15.75" customHeight="1" x14ac:dyDescent="0.2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</row>
    <row r="321" spans="1:42" ht="15.75" customHeight="1" x14ac:dyDescent="0.2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</row>
    <row r="322" spans="1:42" ht="15.75" customHeight="1" x14ac:dyDescent="0.2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</row>
    <row r="323" spans="1:42" ht="15.75" customHeight="1" x14ac:dyDescent="0.2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</row>
    <row r="324" spans="1:42" ht="15.75" customHeight="1" x14ac:dyDescent="0.2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</row>
    <row r="325" spans="1:42" ht="15.75" customHeight="1" x14ac:dyDescent="0.2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</row>
    <row r="326" spans="1:42" ht="15.75" customHeight="1" x14ac:dyDescent="0.2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</row>
    <row r="327" spans="1:42" ht="15.75" customHeight="1" x14ac:dyDescent="0.2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</row>
    <row r="328" spans="1:42" ht="15.75" customHeight="1" x14ac:dyDescent="0.2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</row>
    <row r="329" spans="1:42" ht="15.75" customHeight="1" x14ac:dyDescent="0.2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</row>
    <row r="330" spans="1:42" ht="15.75" customHeight="1" x14ac:dyDescent="0.2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</row>
    <row r="331" spans="1:42" ht="15.75" customHeight="1" x14ac:dyDescent="0.2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</row>
    <row r="332" spans="1:42" ht="15.75" customHeight="1" x14ac:dyDescent="0.2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</row>
    <row r="333" spans="1:42" ht="15.75" customHeight="1" x14ac:dyDescent="0.2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</row>
    <row r="334" spans="1:42" ht="15.75" customHeight="1" x14ac:dyDescent="0.2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</row>
    <row r="335" spans="1:42" ht="15.75" customHeight="1" x14ac:dyDescent="0.2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</row>
    <row r="336" spans="1:42" ht="15.75" customHeight="1" x14ac:dyDescent="0.2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</row>
    <row r="337" spans="1:42" ht="15.75" customHeight="1" x14ac:dyDescent="0.2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</row>
    <row r="338" spans="1:42" ht="15.75" customHeight="1" x14ac:dyDescent="0.2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</row>
    <row r="339" spans="1:42" ht="15.75" customHeight="1" x14ac:dyDescent="0.2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</row>
    <row r="340" spans="1:42" ht="15.75" customHeight="1" x14ac:dyDescent="0.2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</row>
    <row r="341" spans="1:42" ht="15.75" customHeight="1" x14ac:dyDescent="0.2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</row>
    <row r="342" spans="1:42" ht="15.75" customHeight="1" x14ac:dyDescent="0.2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</row>
    <row r="343" spans="1:42" ht="15.75" customHeight="1" x14ac:dyDescent="0.2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</row>
    <row r="344" spans="1:42" ht="15.75" customHeight="1" x14ac:dyDescent="0.2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</row>
    <row r="345" spans="1:42" ht="15.75" customHeight="1" x14ac:dyDescent="0.2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</row>
    <row r="346" spans="1:42" ht="15.75" customHeight="1" x14ac:dyDescent="0.2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</row>
    <row r="347" spans="1:42" ht="15.75" customHeight="1" x14ac:dyDescent="0.2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</row>
    <row r="348" spans="1:42" ht="15.75" customHeight="1" x14ac:dyDescent="0.2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</row>
    <row r="349" spans="1:42" ht="15.75" customHeight="1" x14ac:dyDescent="0.2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</row>
    <row r="350" spans="1:42" ht="15.75" customHeight="1" x14ac:dyDescent="0.2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</row>
    <row r="351" spans="1:42" ht="15.75" customHeight="1" x14ac:dyDescent="0.2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</row>
    <row r="352" spans="1:42" ht="15.75" customHeight="1" x14ac:dyDescent="0.2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</row>
    <row r="353" spans="1:42" ht="15.75" customHeight="1" x14ac:dyDescent="0.2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</row>
    <row r="354" spans="1:42" ht="15.75" customHeight="1" x14ac:dyDescent="0.2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</row>
    <row r="355" spans="1:42" ht="15.75" customHeight="1" x14ac:dyDescent="0.2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</row>
    <row r="356" spans="1:42" ht="15.75" customHeight="1" x14ac:dyDescent="0.2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</row>
    <row r="357" spans="1:42" ht="15.75" customHeight="1" x14ac:dyDescent="0.2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</row>
    <row r="358" spans="1:42" ht="15.75" customHeight="1" x14ac:dyDescent="0.2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</row>
    <row r="359" spans="1:42" ht="15.75" customHeight="1" x14ac:dyDescent="0.2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</row>
    <row r="360" spans="1:42" ht="15.75" customHeight="1" x14ac:dyDescent="0.2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</row>
    <row r="361" spans="1:42" ht="15.75" customHeight="1" x14ac:dyDescent="0.2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</row>
    <row r="362" spans="1:42" ht="15.75" customHeight="1" x14ac:dyDescent="0.2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</row>
    <row r="363" spans="1:42" ht="15.75" customHeight="1" x14ac:dyDescent="0.2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</row>
    <row r="364" spans="1:42" ht="15.75" customHeight="1" x14ac:dyDescent="0.2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</row>
    <row r="365" spans="1:42" ht="15.75" customHeight="1" x14ac:dyDescent="0.2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</row>
    <row r="366" spans="1:42" ht="15.75" customHeight="1" x14ac:dyDescent="0.2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</row>
    <row r="367" spans="1:42" ht="15.75" customHeight="1" x14ac:dyDescent="0.2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</row>
    <row r="368" spans="1:42" ht="15.75" customHeight="1" x14ac:dyDescent="0.2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</row>
    <row r="369" spans="1:42" ht="15.75" customHeight="1" x14ac:dyDescent="0.2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</row>
    <row r="370" spans="1:42" ht="15.75" customHeight="1" x14ac:dyDescent="0.2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</row>
    <row r="371" spans="1:42" ht="15.75" customHeight="1" x14ac:dyDescent="0.2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</row>
    <row r="372" spans="1:42" ht="15.75" customHeight="1" x14ac:dyDescent="0.2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</row>
    <row r="373" spans="1:42" ht="15.75" customHeight="1" x14ac:dyDescent="0.2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</row>
    <row r="374" spans="1:42" ht="15.75" customHeight="1" x14ac:dyDescent="0.2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</row>
    <row r="375" spans="1:42" ht="15.75" customHeight="1" x14ac:dyDescent="0.2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</row>
    <row r="376" spans="1:42" ht="15.75" customHeight="1" x14ac:dyDescent="0.2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</row>
    <row r="377" spans="1:42" ht="15.75" customHeight="1" x14ac:dyDescent="0.2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</row>
    <row r="378" spans="1:42" ht="15.75" customHeight="1" x14ac:dyDescent="0.2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</row>
    <row r="379" spans="1:42" ht="15.75" customHeight="1" x14ac:dyDescent="0.2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</row>
    <row r="380" spans="1:42" ht="15.75" customHeight="1" x14ac:dyDescent="0.2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</row>
    <row r="381" spans="1:42" ht="15.75" customHeight="1" x14ac:dyDescent="0.2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</row>
    <row r="382" spans="1:42" ht="15.75" customHeight="1" x14ac:dyDescent="0.2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</row>
    <row r="383" spans="1:42" ht="15.75" customHeight="1" x14ac:dyDescent="0.2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</row>
    <row r="384" spans="1:42" ht="15.75" customHeight="1" x14ac:dyDescent="0.2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</row>
    <row r="385" spans="1:42" ht="15.75" customHeight="1" x14ac:dyDescent="0.2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</row>
    <row r="386" spans="1:42" ht="15.75" customHeight="1" x14ac:dyDescent="0.2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</row>
    <row r="387" spans="1:42" ht="15.75" customHeight="1" x14ac:dyDescent="0.2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</row>
    <row r="388" spans="1:42" ht="15.75" customHeight="1" x14ac:dyDescent="0.2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</row>
    <row r="389" spans="1:42" ht="15.75" customHeight="1" x14ac:dyDescent="0.2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</row>
    <row r="390" spans="1:42" ht="15.75" customHeight="1" x14ac:dyDescent="0.2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</row>
    <row r="391" spans="1:42" ht="15.75" customHeight="1" x14ac:dyDescent="0.2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</row>
    <row r="392" spans="1:42" ht="15.75" customHeight="1" x14ac:dyDescent="0.2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</row>
    <row r="393" spans="1:42" ht="15.75" customHeight="1" x14ac:dyDescent="0.2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</row>
    <row r="394" spans="1:42" ht="15.75" customHeight="1" x14ac:dyDescent="0.2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</row>
    <row r="395" spans="1:42" ht="15.75" customHeight="1" x14ac:dyDescent="0.2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</row>
    <row r="396" spans="1:42" ht="15.75" customHeight="1" x14ac:dyDescent="0.2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</row>
    <row r="397" spans="1:42" ht="15.75" customHeight="1" x14ac:dyDescent="0.2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</row>
    <row r="398" spans="1:42" ht="15.75" customHeight="1" x14ac:dyDescent="0.2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</row>
    <row r="399" spans="1:42" ht="15.75" customHeight="1" x14ac:dyDescent="0.2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</row>
    <row r="400" spans="1:42" ht="15.75" customHeight="1" x14ac:dyDescent="0.2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</row>
    <row r="401" spans="1:42" ht="15.75" customHeight="1" x14ac:dyDescent="0.2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</row>
    <row r="402" spans="1:42" ht="15.75" customHeight="1" x14ac:dyDescent="0.2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</row>
    <row r="403" spans="1:42" ht="15.75" customHeight="1" x14ac:dyDescent="0.2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</row>
    <row r="404" spans="1:42" ht="15.75" customHeight="1" x14ac:dyDescent="0.2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</row>
    <row r="405" spans="1:42" ht="15.75" customHeight="1" x14ac:dyDescent="0.2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</row>
    <row r="406" spans="1:42" ht="15.75" customHeight="1" x14ac:dyDescent="0.2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</row>
    <row r="407" spans="1:42" ht="15.75" customHeight="1" x14ac:dyDescent="0.2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</row>
    <row r="408" spans="1:42" ht="15.75" customHeight="1" x14ac:dyDescent="0.2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</row>
    <row r="409" spans="1:42" ht="15.75" customHeight="1" x14ac:dyDescent="0.2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</row>
    <row r="410" spans="1:42" ht="15.75" customHeight="1" x14ac:dyDescent="0.2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</row>
    <row r="411" spans="1:42" ht="15.75" customHeight="1" x14ac:dyDescent="0.2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</row>
    <row r="412" spans="1:42" ht="15.75" customHeight="1" x14ac:dyDescent="0.2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</row>
    <row r="413" spans="1:42" ht="15.75" customHeight="1" x14ac:dyDescent="0.2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</row>
    <row r="414" spans="1:42" ht="15.75" customHeight="1" x14ac:dyDescent="0.2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</row>
    <row r="415" spans="1:42" ht="15.75" customHeight="1" x14ac:dyDescent="0.2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</row>
    <row r="416" spans="1:42" ht="15.75" customHeight="1" x14ac:dyDescent="0.2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</row>
    <row r="417" spans="1:42" ht="15.75" customHeight="1" x14ac:dyDescent="0.2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</row>
    <row r="418" spans="1:42" ht="15.75" customHeight="1" x14ac:dyDescent="0.2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</row>
    <row r="419" spans="1:42" ht="15.75" customHeight="1" x14ac:dyDescent="0.2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</row>
    <row r="420" spans="1:42" ht="15.75" customHeight="1" x14ac:dyDescent="0.2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</row>
    <row r="421" spans="1:42" ht="15.75" customHeight="1" x14ac:dyDescent="0.2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</row>
    <row r="422" spans="1:42" ht="15.75" customHeight="1" x14ac:dyDescent="0.2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</row>
    <row r="423" spans="1:42" ht="15.75" customHeight="1" x14ac:dyDescent="0.2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</row>
    <row r="424" spans="1:42" ht="15.75" customHeight="1" x14ac:dyDescent="0.2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</row>
    <row r="425" spans="1:42" ht="15.75" customHeight="1" x14ac:dyDescent="0.2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</row>
    <row r="426" spans="1:42" ht="15.75" customHeight="1" x14ac:dyDescent="0.2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</row>
    <row r="427" spans="1:42" ht="15.75" customHeight="1" x14ac:dyDescent="0.2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</row>
    <row r="428" spans="1:42" ht="15.75" customHeight="1" x14ac:dyDescent="0.2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</row>
    <row r="429" spans="1:42" ht="15.75" customHeight="1" x14ac:dyDescent="0.2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</row>
    <row r="430" spans="1:42" ht="15.75" customHeight="1" x14ac:dyDescent="0.2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</row>
    <row r="431" spans="1:42" ht="15.75" customHeight="1" x14ac:dyDescent="0.2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</row>
    <row r="432" spans="1:42" ht="15.75" customHeight="1" x14ac:dyDescent="0.2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</row>
    <row r="433" spans="1:42" ht="15.75" customHeight="1" x14ac:dyDescent="0.2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</row>
    <row r="434" spans="1:42" ht="15.75" customHeight="1" x14ac:dyDescent="0.2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</row>
    <row r="435" spans="1:42" ht="15.75" customHeight="1" x14ac:dyDescent="0.2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</row>
    <row r="436" spans="1:42" ht="15.75" customHeight="1" x14ac:dyDescent="0.2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</row>
    <row r="437" spans="1:42" ht="15.75" customHeight="1" x14ac:dyDescent="0.2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</row>
    <row r="438" spans="1:42" ht="15.75" customHeight="1" x14ac:dyDescent="0.2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</row>
    <row r="439" spans="1:42" ht="15.75" customHeight="1" x14ac:dyDescent="0.2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</row>
    <row r="440" spans="1:42" ht="15.75" customHeight="1" x14ac:dyDescent="0.2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</row>
    <row r="441" spans="1:42" ht="15.75" customHeight="1" x14ac:dyDescent="0.2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</row>
    <row r="442" spans="1:42" ht="15.75" customHeight="1" x14ac:dyDescent="0.2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</row>
    <row r="443" spans="1:42" ht="15.75" customHeight="1" x14ac:dyDescent="0.2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</row>
    <row r="444" spans="1:42" ht="15.75" customHeight="1" x14ac:dyDescent="0.2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</row>
    <row r="445" spans="1:42" ht="15.75" customHeight="1" x14ac:dyDescent="0.2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</row>
    <row r="446" spans="1:42" ht="15.75" customHeight="1" x14ac:dyDescent="0.2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</row>
    <row r="447" spans="1:42" ht="15.75" customHeight="1" x14ac:dyDescent="0.2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</row>
    <row r="448" spans="1:42" ht="15.75" customHeight="1" x14ac:dyDescent="0.2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</row>
    <row r="449" spans="1:42" ht="15.75" customHeight="1" x14ac:dyDescent="0.2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</row>
    <row r="450" spans="1:42" ht="15.75" customHeight="1" x14ac:dyDescent="0.2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</row>
    <row r="451" spans="1:42" ht="15.75" customHeight="1" x14ac:dyDescent="0.2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</row>
    <row r="452" spans="1:42" ht="15.75" customHeight="1" x14ac:dyDescent="0.2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</row>
    <row r="453" spans="1:42" ht="15.75" customHeight="1" x14ac:dyDescent="0.2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</row>
    <row r="454" spans="1:42" ht="15.75" customHeight="1" x14ac:dyDescent="0.2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</row>
    <row r="455" spans="1:42" ht="15.75" customHeight="1" x14ac:dyDescent="0.2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</row>
    <row r="456" spans="1:42" ht="15.75" customHeight="1" x14ac:dyDescent="0.2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</row>
    <row r="457" spans="1:42" ht="15.75" customHeight="1" x14ac:dyDescent="0.2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</row>
    <row r="458" spans="1:42" ht="15.75" customHeight="1" x14ac:dyDescent="0.2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</row>
    <row r="459" spans="1:42" ht="15.75" customHeight="1" x14ac:dyDescent="0.2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</row>
    <row r="460" spans="1:42" ht="15.75" customHeight="1" x14ac:dyDescent="0.2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</row>
    <row r="461" spans="1:42" ht="15.75" customHeight="1" x14ac:dyDescent="0.2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</row>
    <row r="462" spans="1:42" ht="15.75" customHeight="1" x14ac:dyDescent="0.2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</row>
    <row r="463" spans="1:42" ht="15.75" customHeight="1" x14ac:dyDescent="0.2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</row>
    <row r="464" spans="1:42" ht="15.75" customHeight="1" x14ac:dyDescent="0.2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</row>
    <row r="465" spans="1:42" ht="15.75" customHeight="1" x14ac:dyDescent="0.2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</row>
    <row r="466" spans="1:42" ht="15.75" customHeight="1" x14ac:dyDescent="0.2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</row>
    <row r="467" spans="1:42" ht="15.75" customHeight="1" x14ac:dyDescent="0.2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</row>
    <row r="468" spans="1:42" ht="15.75" customHeight="1" x14ac:dyDescent="0.2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</row>
    <row r="469" spans="1:42" ht="15.75" customHeight="1" x14ac:dyDescent="0.2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</row>
    <row r="470" spans="1:42" ht="15.75" customHeight="1" x14ac:dyDescent="0.2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</row>
    <row r="471" spans="1:42" ht="15.75" customHeight="1" x14ac:dyDescent="0.2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</row>
    <row r="472" spans="1:42" ht="15.75" customHeight="1" x14ac:dyDescent="0.2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</row>
    <row r="473" spans="1:42" ht="15.75" customHeight="1" x14ac:dyDescent="0.2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</row>
    <row r="474" spans="1:42" ht="15.75" customHeight="1" x14ac:dyDescent="0.2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</row>
    <row r="475" spans="1:42" ht="15.75" customHeight="1" x14ac:dyDescent="0.2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</row>
    <row r="476" spans="1:42" ht="15.75" customHeight="1" x14ac:dyDescent="0.2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</row>
    <row r="477" spans="1:42" ht="15.75" customHeight="1" x14ac:dyDescent="0.2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</row>
    <row r="478" spans="1:42" ht="15.75" customHeight="1" x14ac:dyDescent="0.2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</row>
    <row r="479" spans="1:42" ht="15.75" customHeight="1" x14ac:dyDescent="0.2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</row>
    <row r="480" spans="1:42" ht="15.75" customHeight="1" x14ac:dyDescent="0.2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</row>
    <row r="481" spans="1:42" ht="15.75" customHeight="1" x14ac:dyDescent="0.2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</row>
    <row r="482" spans="1:42" ht="15.75" customHeight="1" x14ac:dyDescent="0.2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</row>
    <row r="483" spans="1:42" ht="15.75" customHeight="1" x14ac:dyDescent="0.2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</row>
    <row r="484" spans="1:42" ht="15.75" customHeight="1" x14ac:dyDescent="0.2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</row>
    <row r="485" spans="1:42" ht="15.75" customHeight="1" x14ac:dyDescent="0.2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</row>
    <row r="486" spans="1:42" ht="15.75" customHeight="1" x14ac:dyDescent="0.2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</row>
    <row r="487" spans="1:42" ht="15.75" customHeight="1" x14ac:dyDescent="0.2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</row>
    <row r="488" spans="1:42" ht="15.75" customHeight="1" x14ac:dyDescent="0.2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</row>
    <row r="489" spans="1:42" ht="15.75" customHeight="1" x14ac:dyDescent="0.2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</row>
    <row r="490" spans="1:42" ht="15.75" customHeight="1" x14ac:dyDescent="0.2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</row>
    <row r="491" spans="1:42" ht="15.75" customHeight="1" x14ac:dyDescent="0.2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</row>
    <row r="492" spans="1:42" ht="15.75" customHeight="1" x14ac:dyDescent="0.2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</row>
    <row r="493" spans="1:42" ht="15.75" customHeight="1" x14ac:dyDescent="0.2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</row>
    <row r="494" spans="1:42" ht="15.75" customHeight="1" x14ac:dyDescent="0.2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</row>
    <row r="495" spans="1:42" ht="15.75" customHeight="1" x14ac:dyDescent="0.2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</row>
    <row r="496" spans="1:42" ht="15.75" customHeight="1" x14ac:dyDescent="0.2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</row>
    <row r="497" spans="1:42" ht="15.75" customHeight="1" x14ac:dyDescent="0.2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</row>
    <row r="498" spans="1:42" ht="15.75" customHeight="1" x14ac:dyDescent="0.2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</row>
    <row r="499" spans="1:42" ht="15.75" customHeight="1" x14ac:dyDescent="0.2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</row>
    <row r="500" spans="1:42" ht="15.75" customHeight="1" x14ac:dyDescent="0.2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</row>
    <row r="501" spans="1:42" ht="15.75" customHeight="1" x14ac:dyDescent="0.2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</row>
    <row r="502" spans="1:42" ht="15.75" customHeight="1" x14ac:dyDescent="0.2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</row>
    <row r="503" spans="1:42" ht="15.75" customHeight="1" x14ac:dyDescent="0.2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</row>
    <row r="504" spans="1:42" ht="15.75" customHeight="1" x14ac:dyDescent="0.2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</row>
    <row r="505" spans="1:42" ht="15.75" customHeight="1" x14ac:dyDescent="0.2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</row>
    <row r="506" spans="1:42" ht="15.75" customHeight="1" x14ac:dyDescent="0.2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</row>
    <row r="507" spans="1:42" ht="15.75" customHeight="1" x14ac:dyDescent="0.2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</row>
    <row r="508" spans="1:42" ht="15.75" customHeight="1" x14ac:dyDescent="0.2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</row>
    <row r="509" spans="1:42" ht="15.75" customHeight="1" x14ac:dyDescent="0.2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</row>
    <row r="510" spans="1:42" ht="15.75" customHeight="1" x14ac:dyDescent="0.2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</row>
    <row r="511" spans="1:42" ht="15.75" customHeight="1" x14ac:dyDescent="0.2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</row>
    <row r="512" spans="1:42" ht="15.75" customHeight="1" x14ac:dyDescent="0.2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</row>
    <row r="513" spans="1:42" ht="15.75" customHeight="1" x14ac:dyDescent="0.2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</row>
    <row r="514" spans="1:42" ht="15.75" customHeight="1" x14ac:dyDescent="0.2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</row>
    <row r="515" spans="1:42" ht="15.75" customHeight="1" x14ac:dyDescent="0.2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</row>
    <row r="516" spans="1:42" ht="15.75" customHeight="1" x14ac:dyDescent="0.2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</row>
    <row r="517" spans="1:42" ht="15.75" customHeight="1" x14ac:dyDescent="0.2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</row>
    <row r="518" spans="1:42" ht="15.75" customHeight="1" x14ac:dyDescent="0.2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</row>
    <row r="519" spans="1:42" ht="15.75" customHeight="1" x14ac:dyDescent="0.2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</row>
    <row r="520" spans="1:42" ht="15.75" customHeight="1" x14ac:dyDescent="0.2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</row>
    <row r="521" spans="1:42" ht="15.75" customHeight="1" x14ac:dyDescent="0.2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</row>
    <row r="522" spans="1:42" ht="15.75" customHeight="1" x14ac:dyDescent="0.2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</row>
    <row r="523" spans="1:42" ht="15.75" customHeight="1" x14ac:dyDescent="0.2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</row>
    <row r="524" spans="1:42" ht="15.75" customHeight="1" x14ac:dyDescent="0.2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</row>
    <row r="525" spans="1:42" ht="15.75" customHeight="1" x14ac:dyDescent="0.2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</row>
    <row r="526" spans="1:42" ht="15.75" customHeight="1" x14ac:dyDescent="0.2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</row>
    <row r="527" spans="1:42" ht="15.75" customHeight="1" x14ac:dyDescent="0.2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</row>
    <row r="528" spans="1:42" ht="15.75" customHeight="1" x14ac:dyDescent="0.2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</row>
    <row r="529" spans="1:42" ht="15.75" customHeight="1" x14ac:dyDescent="0.2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</row>
    <row r="530" spans="1:42" ht="15.75" customHeight="1" x14ac:dyDescent="0.2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</row>
    <row r="531" spans="1:42" ht="15.75" customHeight="1" x14ac:dyDescent="0.2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</row>
    <row r="532" spans="1:42" ht="15.75" customHeight="1" x14ac:dyDescent="0.2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</row>
    <row r="533" spans="1:42" ht="15.75" customHeight="1" x14ac:dyDescent="0.2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</row>
    <row r="534" spans="1:42" ht="15.75" customHeight="1" x14ac:dyDescent="0.2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</row>
    <row r="535" spans="1:42" ht="15.75" customHeight="1" x14ac:dyDescent="0.2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</row>
    <row r="536" spans="1:42" ht="15.75" customHeight="1" x14ac:dyDescent="0.2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</row>
    <row r="537" spans="1:42" ht="15.75" customHeight="1" x14ac:dyDescent="0.2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</row>
    <row r="538" spans="1:42" ht="15.75" customHeight="1" x14ac:dyDescent="0.2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</row>
    <row r="539" spans="1:42" ht="15.75" customHeight="1" x14ac:dyDescent="0.2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/>
    </row>
    <row r="540" spans="1:42" ht="15.75" customHeight="1" x14ac:dyDescent="0.2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</row>
    <row r="541" spans="1:42" ht="15.75" customHeight="1" x14ac:dyDescent="0.2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</row>
    <row r="542" spans="1:42" ht="15.75" customHeight="1" x14ac:dyDescent="0.2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</row>
    <row r="543" spans="1:42" ht="15.75" customHeight="1" x14ac:dyDescent="0.2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</row>
    <row r="544" spans="1:42" ht="15.75" customHeight="1" x14ac:dyDescent="0.2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</row>
    <row r="545" spans="1:42" ht="15.75" customHeight="1" x14ac:dyDescent="0.2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</row>
    <row r="546" spans="1:42" ht="15.75" customHeight="1" x14ac:dyDescent="0.2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</row>
    <row r="547" spans="1:42" ht="15.75" customHeight="1" x14ac:dyDescent="0.2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</row>
    <row r="548" spans="1:42" ht="15.75" customHeight="1" x14ac:dyDescent="0.2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</row>
    <row r="549" spans="1:42" ht="15.75" customHeight="1" x14ac:dyDescent="0.2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</row>
    <row r="550" spans="1:42" ht="15.75" customHeight="1" x14ac:dyDescent="0.2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</row>
    <row r="551" spans="1:42" ht="15.75" customHeight="1" x14ac:dyDescent="0.2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</row>
    <row r="552" spans="1:42" ht="15.75" customHeight="1" x14ac:dyDescent="0.2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</row>
    <row r="553" spans="1:42" ht="15.75" customHeight="1" x14ac:dyDescent="0.2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  <c r="AP553" s="9"/>
    </row>
    <row r="554" spans="1:42" ht="15.75" customHeight="1" x14ac:dyDescent="0.2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</row>
    <row r="555" spans="1:42" ht="15.75" customHeight="1" x14ac:dyDescent="0.2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</row>
    <row r="556" spans="1:42" ht="15.75" customHeight="1" x14ac:dyDescent="0.2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</row>
    <row r="557" spans="1:42" ht="15.75" customHeight="1" x14ac:dyDescent="0.2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</row>
    <row r="558" spans="1:42" ht="15.75" customHeight="1" x14ac:dyDescent="0.2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</row>
    <row r="559" spans="1:42" ht="15.75" customHeight="1" x14ac:dyDescent="0.2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</row>
    <row r="560" spans="1:42" ht="15.75" customHeight="1" x14ac:dyDescent="0.2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</row>
    <row r="561" spans="1:42" ht="15.75" customHeight="1" x14ac:dyDescent="0.2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</row>
    <row r="562" spans="1:42" ht="15.75" customHeight="1" x14ac:dyDescent="0.2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</row>
    <row r="563" spans="1:42" ht="15.75" customHeight="1" x14ac:dyDescent="0.2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</row>
    <row r="564" spans="1:42" ht="15.75" customHeight="1" x14ac:dyDescent="0.2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</row>
    <row r="565" spans="1:42" ht="15.75" customHeight="1" x14ac:dyDescent="0.2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</row>
    <row r="566" spans="1:42" ht="15.75" customHeight="1" x14ac:dyDescent="0.2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</row>
    <row r="567" spans="1:42" ht="15.75" customHeight="1" x14ac:dyDescent="0.2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</row>
    <row r="568" spans="1:42" ht="15.75" customHeight="1" x14ac:dyDescent="0.2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</row>
    <row r="569" spans="1:42" ht="15.75" customHeight="1" x14ac:dyDescent="0.2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</row>
    <row r="570" spans="1:42" ht="15.75" customHeight="1" x14ac:dyDescent="0.2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</row>
    <row r="571" spans="1:42" ht="15.75" customHeight="1" x14ac:dyDescent="0.2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</row>
    <row r="572" spans="1:42" ht="15.75" customHeight="1" x14ac:dyDescent="0.2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</row>
    <row r="573" spans="1:42" ht="15.75" customHeight="1" x14ac:dyDescent="0.2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</row>
    <row r="574" spans="1:42" ht="15.75" customHeight="1" x14ac:dyDescent="0.2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</row>
    <row r="575" spans="1:42" ht="15.75" customHeight="1" x14ac:dyDescent="0.2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</row>
    <row r="576" spans="1:42" ht="15.75" customHeight="1" x14ac:dyDescent="0.2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</row>
    <row r="577" spans="1:42" ht="15.75" customHeight="1" x14ac:dyDescent="0.2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</row>
    <row r="578" spans="1:42" ht="15.75" customHeight="1" x14ac:dyDescent="0.2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</row>
    <row r="579" spans="1:42" ht="15.75" customHeight="1" x14ac:dyDescent="0.2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</row>
    <row r="580" spans="1:42" ht="15.75" customHeight="1" x14ac:dyDescent="0.2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</row>
    <row r="581" spans="1:42" ht="15.75" customHeight="1" x14ac:dyDescent="0.2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</row>
    <row r="582" spans="1:42" ht="15.75" customHeight="1" x14ac:dyDescent="0.2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</row>
    <row r="583" spans="1:42" ht="15.75" customHeight="1" x14ac:dyDescent="0.2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</row>
    <row r="584" spans="1:42" ht="15.75" customHeight="1" x14ac:dyDescent="0.2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</row>
    <row r="585" spans="1:42" ht="15.75" customHeight="1" x14ac:dyDescent="0.2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</row>
    <row r="586" spans="1:42" ht="15.75" customHeight="1" x14ac:dyDescent="0.2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</row>
    <row r="587" spans="1:42" ht="15.75" customHeight="1" x14ac:dyDescent="0.2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</row>
    <row r="588" spans="1:42" ht="15.75" customHeight="1" x14ac:dyDescent="0.2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</row>
    <row r="589" spans="1:42" ht="15.75" customHeight="1" x14ac:dyDescent="0.2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</row>
    <row r="590" spans="1:42" ht="15.75" customHeight="1" x14ac:dyDescent="0.2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</row>
    <row r="591" spans="1:42" ht="15.75" customHeight="1" x14ac:dyDescent="0.2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</row>
    <row r="592" spans="1:42" ht="15.75" customHeight="1" x14ac:dyDescent="0.2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  <c r="AP592" s="9"/>
    </row>
    <row r="593" spans="1:42" ht="15.75" customHeight="1" x14ac:dyDescent="0.2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</row>
    <row r="594" spans="1:42" ht="15.75" customHeight="1" x14ac:dyDescent="0.2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</row>
    <row r="595" spans="1:42" ht="15.75" customHeight="1" x14ac:dyDescent="0.2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</row>
    <row r="596" spans="1:42" ht="15.75" customHeight="1" x14ac:dyDescent="0.2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</row>
    <row r="597" spans="1:42" ht="15.75" customHeight="1" x14ac:dyDescent="0.2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</row>
    <row r="598" spans="1:42" ht="15.75" customHeight="1" x14ac:dyDescent="0.2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</row>
    <row r="599" spans="1:42" ht="15.75" customHeight="1" x14ac:dyDescent="0.2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</row>
    <row r="600" spans="1:42" ht="15.75" customHeight="1" x14ac:dyDescent="0.2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</row>
    <row r="601" spans="1:42" ht="15.75" customHeight="1" x14ac:dyDescent="0.2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</row>
    <row r="602" spans="1:42" ht="15.75" customHeight="1" x14ac:dyDescent="0.2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</row>
    <row r="603" spans="1:42" ht="15.75" customHeight="1" x14ac:dyDescent="0.2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</row>
    <row r="604" spans="1:42" ht="15.75" customHeight="1" x14ac:dyDescent="0.2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</row>
    <row r="605" spans="1:42" ht="15.75" customHeight="1" x14ac:dyDescent="0.2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</row>
    <row r="606" spans="1:42" ht="15.75" customHeight="1" x14ac:dyDescent="0.2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</row>
    <row r="607" spans="1:42" ht="15.75" customHeight="1" x14ac:dyDescent="0.2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</row>
    <row r="608" spans="1:42" ht="15.75" customHeight="1" x14ac:dyDescent="0.2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  <c r="AP608" s="9"/>
    </row>
    <row r="609" spans="1:42" ht="15.75" customHeight="1" x14ac:dyDescent="0.2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</row>
    <row r="610" spans="1:42" ht="15.75" customHeight="1" x14ac:dyDescent="0.2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</row>
    <row r="611" spans="1:42" ht="15.75" customHeight="1" x14ac:dyDescent="0.2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</row>
    <row r="612" spans="1:42" ht="15.75" customHeight="1" x14ac:dyDescent="0.2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</row>
    <row r="613" spans="1:42" ht="15.75" customHeight="1" x14ac:dyDescent="0.2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</row>
    <row r="614" spans="1:42" ht="15.75" customHeight="1" x14ac:dyDescent="0.2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</row>
    <row r="615" spans="1:42" ht="15.75" customHeight="1" x14ac:dyDescent="0.2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</row>
    <row r="616" spans="1:42" ht="15.75" customHeight="1" x14ac:dyDescent="0.2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</row>
    <row r="617" spans="1:42" ht="15.75" customHeight="1" x14ac:dyDescent="0.2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</row>
    <row r="618" spans="1:42" ht="15.75" customHeight="1" x14ac:dyDescent="0.2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</row>
    <row r="619" spans="1:42" ht="15.75" customHeight="1" x14ac:dyDescent="0.2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</row>
    <row r="620" spans="1:42" ht="15.75" customHeight="1" x14ac:dyDescent="0.2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</row>
    <row r="621" spans="1:42" ht="15.75" customHeight="1" x14ac:dyDescent="0.2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9"/>
      <c r="AP621" s="9"/>
    </row>
    <row r="622" spans="1:42" ht="15.75" customHeight="1" x14ac:dyDescent="0.2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</row>
    <row r="623" spans="1:42" ht="15.75" customHeight="1" x14ac:dyDescent="0.2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</row>
    <row r="624" spans="1:42" ht="15.75" customHeight="1" x14ac:dyDescent="0.2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</row>
    <row r="625" spans="1:42" ht="15.75" customHeight="1" x14ac:dyDescent="0.2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</row>
    <row r="626" spans="1:42" ht="15.75" customHeight="1" x14ac:dyDescent="0.2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</row>
    <row r="627" spans="1:42" ht="15.75" customHeight="1" x14ac:dyDescent="0.2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</row>
    <row r="628" spans="1:42" ht="15.75" customHeight="1" x14ac:dyDescent="0.2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</row>
    <row r="629" spans="1:42" ht="15.75" customHeight="1" x14ac:dyDescent="0.2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</row>
    <row r="630" spans="1:42" ht="15.75" customHeight="1" x14ac:dyDescent="0.2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</row>
    <row r="631" spans="1:42" ht="15.75" customHeight="1" x14ac:dyDescent="0.2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</row>
    <row r="632" spans="1:42" ht="15.75" customHeight="1" x14ac:dyDescent="0.2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</row>
    <row r="633" spans="1:42" ht="15.75" customHeight="1" x14ac:dyDescent="0.2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</row>
    <row r="634" spans="1:42" ht="15.75" customHeight="1" x14ac:dyDescent="0.2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  <c r="AP634" s="9"/>
    </row>
    <row r="635" spans="1:42" ht="15.75" customHeight="1" x14ac:dyDescent="0.2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</row>
    <row r="636" spans="1:42" ht="15.75" customHeight="1" x14ac:dyDescent="0.2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</row>
    <row r="637" spans="1:42" ht="15.75" customHeight="1" x14ac:dyDescent="0.2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</row>
    <row r="638" spans="1:42" ht="15.75" customHeight="1" x14ac:dyDescent="0.2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</row>
    <row r="639" spans="1:42" ht="15.75" customHeight="1" x14ac:dyDescent="0.2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/>
    </row>
    <row r="640" spans="1:42" ht="15.75" customHeight="1" x14ac:dyDescent="0.2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</row>
    <row r="641" spans="1:42" ht="15.75" customHeight="1" x14ac:dyDescent="0.2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9"/>
    </row>
    <row r="642" spans="1:42" ht="15.75" customHeight="1" x14ac:dyDescent="0.2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</row>
    <row r="643" spans="1:42" ht="15.75" customHeight="1" x14ac:dyDescent="0.2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</row>
    <row r="644" spans="1:42" ht="15.75" customHeight="1" x14ac:dyDescent="0.2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</row>
    <row r="645" spans="1:42" ht="15.75" customHeight="1" x14ac:dyDescent="0.2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</row>
    <row r="646" spans="1:42" ht="15.75" customHeight="1" x14ac:dyDescent="0.2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  <c r="AP646" s="9"/>
    </row>
    <row r="647" spans="1:42" ht="15.75" customHeight="1" x14ac:dyDescent="0.2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  <c r="AO647" s="9"/>
      <c r="AP647" s="9"/>
    </row>
    <row r="648" spans="1:42" ht="15.75" customHeight="1" x14ac:dyDescent="0.2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  <c r="AP648" s="9"/>
    </row>
    <row r="649" spans="1:42" ht="15.75" customHeight="1" x14ac:dyDescent="0.2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  <c r="AP649" s="9"/>
    </row>
    <row r="650" spans="1:42" ht="15.75" customHeight="1" x14ac:dyDescent="0.2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  <c r="AP650" s="9"/>
    </row>
    <row r="651" spans="1:42" ht="15.75" customHeight="1" x14ac:dyDescent="0.2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  <c r="AP651" s="9"/>
    </row>
    <row r="652" spans="1:42" ht="15.75" customHeight="1" x14ac:dyDescent="0.2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  <c r="AP652" s="9"/>
    </row>
    <row r="653" spans="1:42" ht="15.75" customHeight="1" x14ac:dyDescent="0.2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  <c r="AP653" s="9"/>
    </row>
    <row r="654" spans="1:42" ht="15.75" customHeight="1" x14ac:dyDescent="0.2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9"/>
    </row>
    <row r="655" spans="1:42" ht="15.75" customHeight="1" x14ac:dyDescent="0.2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  <c r="AP655" s="9"/>
    </row>
    <row r="656" spans="1:42" ht="15.75" customHeight="1" x14ac:dyDescent="0.2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  <c r="AP656" s="9"/>
    </row>
    <row r="657" spans="1:42" ht="15.75" customHeight="1" x14ac:dyDescent="0.2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</row>
    <row r="658" spans="1:42" ht="15.75" customHeight="1" x14ac:dyDescent="0.2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  <c r="AP658" s="9"/>
    </row>
    <row r="659" spans="1:42" ht="15.75" customHeight="1" x14ac:dyDescent="0.2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  <c r="AO659" s="9"/>
      <c r="AP659" s="9"/>
    </row>
    <row r="660" spans="1:42" ht="15.75" customHeight="1" x14ac:dyDescent="0.2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  <c r="AP660" s="9"/>
    </row>
    <row r="661" spans="1:42" ht="15.75" customHeight="1" x14ac:dyDescent="0.2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  <c r="AP661" s="9"/>
    </row>
    <row r="662" spans="1:42" ht="15.75" customHeight="1" x14ac:dyDescent="0.2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  <c r="AP662" s="9"/>
    </row>
    <row r="663" spans="1:42" ht="15.75" customHeight="1" x14ac:dyDescent="0.2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  <c r="AP663" s="9"/>
    </row>
    <row r="664" spans="1:42" ht="15.75" customHeight="1" x14ac:dyDescent="0.2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  <c r="AP664" s="9"/>
    </row>
    <row r="665" spans="1:42" ht="15.75" customHeight="1" x14ac:dyDescent="0.2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  <c r="AP665" s="9"/>
    </row>
    <row r="666" spans="1:42" ht="15.75" customHeight="1" x14ac:dyDescent="0.2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  <c r="AP666" s="9"/>
    </row>
    <row r="667" spans="1:42" ht="15.75" customHeight="1" x14ac:dyDescent="0.2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  <c r="AP667" s="9"/>
    </row>
    <row r="668" spans="1:42" ht="15.75" customHeight="1" x14ac:dyDescent="0.2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  <c r="AP668" s="9"/>
    </row>
    <row r="669" spans="1:42" ht="15.75" customHeight="1" x14ac:dyDescent="0.2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  <c r="AP669" s="9"/>
    </row>
    <row r="670" spans="1:42" ht="15.75" customHeight="1" x14ac:dyDescent="0.2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  <c r="AP670" s="9"/>
    </row>
    <row r="671" spans="1:42" ht="15.75" customHeight="1" x14ac:dyDescent="0.2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  <c r="AO671" s="9"/>
      <c r="AP671" s="9"/>
    </row>
    <row r="672" spans="1:42" ht="15.75" customHeight="1" x14ac:dyDescent="0.2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  <c r="AP672" s="9"/>
    </row>
    <row r="673" spans="1:42" ht="15.75" customHeight="1" x14ac:dyDescent="0.2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  <c r="AP673" s="9"/>
    </row>
    <row r="674" spans="1:42" ht="15.75" customHeight="1" x14ac:dyDescent="0.2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  <c r="AP674" s="9"/>
    </row>
    <row r="675" spans="1:42" ht="15.75" customHeight="1" x14ac:dyDescent="0.2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  <c r="AP675" s="9"/>
    </row>
    <row r="676" spans="1:42" ht="15.75" customHeight="1" x14ac:dyDescent="0.2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  <c r="AP676" s="9"/>
    </row>
    <row r="677" spans="1:42" ht="15.75" customHeight="1" x14ac:dyDescent="0.2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  <c r="AP677" s="9"/>
    </row>
    <row r="678" spans="1:42" ht="15.75" customHeight="1" x14ac:dyDescent="0.2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  <c r="AP678" s="9"/>
    </row>
    <row r="679" spans="1:42" ht="15.75" customHeight="1" x14ac:dyDescent="0.2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9"/>
      <c r="AO679" s="9"/>
      <c r="AP679" s="9"/>
    </row>
    <row r="680" spans="1:42" ht="15.75" customHeight="1" x14ac:dyDescent="0.2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  <c r="AP680" s="9"/>
    </row>
    <row r="681" spans="1:42" ht="15.75" customHeight="1" x14ac:dyDescent="0.2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  <c r="AP681" s="9"/>
    </row>
    <row r="682" spans="1:42" ht="15.75" customHeight="1" x14ac:dyDescent="0.2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  <c r="AP682" s="9"/>
    </row>
    <row r="683" spans="1:42" ht="15.75" customHeight="1" x14ac:dyDescent="0.2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  <c r="AP683" s="9"/>
    </row>
    <row r="684" spans="1:42" ht="15.75" customHeight="1" x14ac:dyDescent="0.2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  <c r="AP684" s="9"/>
    </row>
    <row r="685" spans="1:42" ht="15.75" customHeight="1" x14ac:dyDescent="0.2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  <c r="AP685" s="9"/>
    </row>
    <row r="686" spans="1:42" ht="15.75" customHeight="1" x14ac:dyDescent="0.2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  <c r="AP686" s="9"/>
    </row>
    <row r="687" spans="1:42" ht="15.75" customHeight="1" x14ac:dyDescent="0.2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  <c r="AP687" s="9"/>
    </row>
    <row r="688" spans="1:42" ht="15.75" customHeight="1" x14ac:dyDescent="0.2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  <c r="AP688" s="9"/>
    </row>
    <row r="689" spans="1:42" ht="15.75" customHeight="1" x14ac:dyDescent="0.2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  <c r="AO689" s="9"/>
      <c r="AP689" s="9"/>
    </row>
    <row r="690" spans="1:42" ht="15.75" customHeight="1" x14ac:dyDescent="0.2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  <c r="AP690" s="9"/>
    </row>
    <row r="691" spans="1:42" ht="15.75" customHeight="1" x14ac:dyDescent="0.2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  <c r="AP691" s="9"/>
    </row>
    <row r="692" spans="1:42" ht="15.75" customHeight="1" x14ac:dyDescent="0.2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  <c r="AP692" s="9"/>
    </row>
    <row r="693" spans="1:42" ht="15.75" customHeight="1" x14ac:dyDescent="0.2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  <c r="AP693" s="9"/>
    </row>
    <row r="694" spans="1:42" ht="15.75" customHeight="1" x14ac:dyDescent="0.2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  <c r="AP694" s="9"/>
    </row>
    <row r="695" spans="1:42" ht="15.75" customHeight="1" x14ac:dyDescent="0.2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  <c r="AP695" s="9"/>
    </row>
    <row r="696" spans="1:42" ht="15.75" customHeight="1" x14ac:dyDescent="0.2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  <c r="AO696" s="9"/>
      <c r="AP696" s="9"/>
    </row>
    <row r="697" spans="1:42" ht="15.75" customHeight="1" x14ac:dyDescent="0.2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  <c r="AP697" s="9"/>
    </row>
    <row r="698" spans="1:42" ht="15.75" customHeight="1" x14ac:dyDescent="0.2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9"/>
      <c r="AP698" s="9"/>
    </row>
    <row r="699" spans="1:42" ht="15.75" customHeight="1" x14ac:dyDescent="0.2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  <c r="AP699" s="9"/>
    </row>
    <row r="700" spans="1:42" ht="15.75" customHeight="1" x14ac:dyDescent="0.2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/>
      <c r="AP700" s="9"/>
    </row>
    <row r="701" spans="1:42" ht="15.75" customHeight="1" x14ac:dyDescent="0.2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  <c r="AP701" s="9"/>
    </row>
    <row r="702" spans="1:42" ht="15.75" customHeight="1" x14ac:dyDescent="0.2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  <c r="AP702" s="9"/>
    </row>
    <row r="703" spans="1:42" ht="15.75" customHeight="1" x14ac:dyDescent="0.2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  <c r="AP703" s="9"/>
    </row>
    <row r="704" spans="1:42" ht="15.75" customHeight="1" x14ac:dyDescent="0.2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  <c r="AP704" s="9"/>
    </row>
    <row r="705" spans="1:42" ht="15.75" customHeight="1" x14ac:dyDescent="0.2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  <c r="AO705" s="9"/>
      <c r="AP705" s="9"/>
    </row>
    <row r="706" spans="1:42" ht="15.75" customHeight="1" x14ac:dyDescent="0.2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/>
      <c r="AP706" s="9"/>
    </row>
    <row r="707" spans="1:42" ht="15.75" customHeight="1" x14ac:dyDescent="0.2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/>
      <c r="AP707" s="9"/>
    </row>
    <row r="708" spans="1:42" ht="15.75" customHeight="1" x14ac:dyDescent="0.2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9"/>
      <c r="AP708" s="9"/>
    </row>
    <row r="709" spans="1:42" ht="15.75" customHeight="1" x14ac:dyDescent="0.2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/>
      <c r="AP709" s="9"/>
    </row>
    <row r="710" spans="1:42" ht="15.75" customHeight="1" x14ac:dyDescent="0.2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/>
      <c r="AP710" s="9"/>
    </row>
    <row r="711" spans="1:42" ht="15.75" customHeight="1" x14ac:dyDescent="0.2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  <c r="AP711" s="9"/>
    </row>
    <row r="712" spans="1:42" ht="15.75" customHeight="1" x14ac:dyDescent="0.2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/>
      <c r="AP712" s="9"/>
    </row>
    <row r="713" spans="1:42" ht="15.75" customHeight="1" x14ac:dyDescent="0.2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  <c r="AP713" s="9"/>
    </row>
    <row r="714" spans="1:42" ht="15.75" customHeight="1" x14ac:dyDescent="0.2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  <c r="AP714" s="9"/>
    </row>
    <row r="715" spans="1:42" ht="15.75" customHeight="1" x14ac:dyDescent="0.2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  <c r="AP715" s="9"/>
    </row>
    <row r="716" spans="1:42" ht="15.75" customHeight="1" x14ac:dyDescent="0.2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  <c r="AP716" s="9"/>
    </row>
    <row r="717" spans="1:42" ht="15.75" customHeight="1" x14ac:dyDescent="0.2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  <c r="AO717" s="9"/>
      <c r="AP717" s="9"/>
    </row>
    <row r="718" spans="1:42" ht="15.75" customHeight="1" x14ac:dyDescent="0.2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  <c r="AP718" s="9"/>
    </row>
    <row r="719" spans="1:42" ht="15.75" customHeight="1" x14ac:dyDescent="0.2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  <c r="AP719" s="9"/>
    </row>
    <row r="720" spans="1:42" ht="15.75" customHeight="1" x14ac:dyDescent="0.2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  <c r="AP720" s="9"/>
    </row>
    <row r="721" spans="1:42" ht="15.75" customHeight="1" x14ac:dyDescent="0.2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  <c r="AP721" s="9"/>
    </row>
    <row r="722" spans="1:42" ht="15.75" customHeight="1" x14ac:dyDescent="0.2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  <c r="AP722" s="9"/>
    </row>
    <row r="723" spans="1:42" ht="15.75" customHeight="1" x14ac:dyDescent="0.2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/>
      <c r="AP723" s="9"/>
    </row>
    <row r="724" spans="1:42" ht="15.75" customHeight="1" x14ac:dyDescent="0.2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  <c r="AP724" s="9"/>
    </row>
    <row r="725" spans="1:42" ht="15.75" customHeight="1" x14ac:dyDescent="0.2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9"/>
      <c r="AP725" s="9"/>
    </row>
    <row r="726" spans="1:42" ht="15.75" customHeight="1" x14ac:dyDescent="0.2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  <c r="AP726" s="9"/>
    </row>
    <row r="727" spans="1:42" ht="15.75" customHeight="1" x14ac:dyDescent="0.2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  <c r="AP727" s="9"/>
    </row>
    <row r="728" spans="1:42" ht="15.75" customHeight="1" x14ac:dyDescent="0.2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  <c r="AP728" s="9"/>
    </row>
    <row r="729" spans="1:42" ht="15.75" customHeight="1" x14ac:dyDescent="0.2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  <c r="AO729" s="9"/>
      <c r="AP729" s="9"/>
    </row>
    <row r="730" spans="1:42" ht="15.75" customHeight="1" x14ac:dyDescent="0.2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  <c r="AP730" s="9"/>
    </row>
    <row r="731" spans="1:42" ht="15.75" customHeight="1" x14ac:dyDescent="0.2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  <c r="AP731" s="9"/>
    </row>
    <row r="732" spans="1:42" ht="15.75" customHeight="1" x14ac:dyDescent="0.2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/>
      <c r="AP732" s="9"/>
    </row>
    <row r="733" spans="1:42" ht="15.75" customHeight="1" x14ac:dyDescent="0.2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  <c r="AP733" s="9"/>
    </row>
    <row r="734" spans="1:42" ht="15.75" customHeight="1" x14ac:dyDescent="0.2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/>
      <c r="AP734" s="9"/>
    </row>
    <row r="735" spans="1:42" ht="15.75" customHeight="1" x14ac:dyDescent="0.2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/>
      <c r="AP735" s="9"/>
    </row>
    <row r="736" spans="1:42" ht="15.75" customHeight="1" x14ac:dyDescent="0.2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  <c r="AO736" s="9"/>
      <c r="AP736" s="9"/>
    </row>
    <row r="737" spans="1:42" ht="15.75" customHeight="1" x14ac:dyDescent="0.2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  <c r="AP737" s="9"/>
    </row>
    <row r="738" spans="1:42" ht="15.75" customHeight="1" x14ac:dyDescent="0.2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  <c r="AP738" s="9"/>
    </row>
    <row r="739" spans="1:42" ht="15.75" customHeight="1" x14ac:dyDescent="0.2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  <c r="AO739" s="9"/>
      <c r="AP739" s="9"/>
    </row>
    <row r="740" spans="1:42" ht="15.75" customHeight="1" x14ac:dyDescent="0.2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  <c r="AP740" s="9"/>
    </row>
    <row r="741" spans="1:42" ht="15.75" customHeight="1" x14ac:dyDescent="0.2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  <c r="AP741" s="9"/>
    </row>
    <row r="742" spans="1:42" ht="15.75" customHeight="1" x14ac:dyDescent="0.2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/>
      <c r="AP742" s="9"/>
    </row>
    <row r="743" spans="1:42" ht="15.75" customHeight="1" x14ac:dyDescent="0.2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  <c r="AP743" s="9"/>
    </row>
    <row r="744" spans="1:42" ht="15.75" customHeight="1" x14ac:dyDescent="0.2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  <c r="AP744" s="9"/>
    </row>
    <row r="745" spans="1:42" ht="15.75" customHeight="1" x14ac:dyDescent="0.2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  <c r="AP745" s="9"/>
    </row>
    <row r="746" spans="1:42" ht="15.75" customHeight="1" x14ac:dyDescent="0.2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  <c r="AP746" s="9"/>
    </row>
    <row r="747" spans="1:42" ht="15.75" customHeight="1" x14ac:dyDescent="0.2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  <c r="AP747" s="9"/>
    </row>
    <row r="748" spans="1:42" ht="15.75" customHeight="1" x14ac:dyDescent="0.2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  <c r="AO748" s="9"/>
      <c r="AP748" s="9"/>
    </row>
    <row r="749" spans="1:42" ht="15.75" customHeight="1" x14ac:dyDescent="0.2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9"/>
      <c r="AP749" s="9"/>
    </row>
    <row r="750" spans="1:42" ht="15.75" customHeight="1" x14ac:dyDescent="0.2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  <c r="AO750" s="9"/>
      <c r="AP750" s="9"/>
    </row>
    <row r="751" spans="1:42" ht="15.75" customHeight="1" x14ac:dyDescent="0.2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  <c r="AM751" s="9"/>
      <c r="AN751" s="9"/>
      <c r="AO751" s="9"/>
      <c r="AP751" s="9"/>
    </row>
    <row r="752" spans="1:42" ht="15.75" customHeight="1" x14ac:dyDescent="0.2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  <c r="AO752" s="9"/>
      <c r="AP752" s="9"/>
    </row>
    <row r="753" spans="1:42" ht="15.75" customHeight="1" x14ac:dyDescent="0.2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  <c r="AO753" s="9"/>
      <c r="AP753" s="9"/>
    </row>
    <row r="754" spans="1:42" ht="15.75" customHeight="1" x14ac:dyDescent="0.2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  <c r="AO754" s="9"/>
      <c r="AP754" s="9"/>
    </row>
    <row r="755" spans="1:42" ht="15.75" customHeight="1" x14ac:dyDescent="0.2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/>
      <c r="AP755" s="9"/>
    </row>
    <row r="756" spans="1:42" ht="15.75" customHeight="1" x14ac:dyDescent="0.2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  <c r="AP756" s="9"/>
    </row>
    <row r="757" spans="1:42" ht="15.75" customHeight="1" x14ac:dyDescent="0.2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  <c r="AP757" s="9"/>
    </row>
    <row r="758" spans="1:42" ht="15.75" customHeight="1" x14ac:dyDescent="0.2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  <c r="AP758" s="9"/>
    </row>
    <row r="759" spans="1:42" ht="15.75" customHeight="1" x14ac:dyDescent="0.2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  <c r="AP759" s="9"/>
    </row>
    <row r="760" spans="1:42" ht="15.75" customHeight="1" x14ac:dyDescent="0.2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  <c r="AP760" s="9"/>
    </row>
    <row r="761" spans="1:42" ht="15.75" customHeight="1" x14ac:dyDescent="0.2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/>
      <c r="AP761" s="9"/>
    </row>
    <row r="762" spans="1:42" ht="15.75" customHeight="1" x14ac:dyDescent="0.2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  <c r="AP762" s="9"/>
    </row>
    <row r="763" spans="1:42" ht="15.75" customHeight="1" x14ac:dyDescent="0.2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  <c r="AP763" s="9"/>
    </row>
    <row r="764" spans="1:42" ht="15.75" customHeight="1" x14ac:dyDescent="0.2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  <c r="AO764" s="9"/>
      <c r="AP764" s="9"/>
    </row>
    <row r="765" spans="1:42" ht="15.75" customHeight="1" x14ac:dyDescent="0.2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9"/>
      <c r="AP765" s="9"/>
    </row>
    <row r="766" spans="1:42" ht="15.75" customHeight="1" x14ac:dyDescent="0.2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  <c r="AO766" s="9"/>
      <c r="AP766" s="9"/>
    </row>
    <row r="767" spans="1:42" ht="15.75" customHeight="1" x14ac:dyDescent="0.2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  <c r="AP767" s="9"/>
    </row>
    <row r="768" spans="1:42" ht="15.75" customHeight="1" x14ac:dyDescent="0.2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  <c r="AP768" s="9"/>
    </row>
    <row r="769" spans="1:42" ht="15.75" customHeight="1" x14ac:dyDescent="0.2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  <c r="AP769" s="9"/>
    </row>
    <row r="770" spans="1:42" ht="15.75" customHeight="1" x14ac:dyDescent="0.2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  <c r="AP770" s="9"/>
    </row>
    <row r="771" spans="1:42" ht="15.75" customHeight="1" x14ac:dyDescent="0.2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9"/>
      <c r="AP771" s="9"/>
    </row>
    <row r="772" spans="1:42" ht="15.75" customHeight="1" x14ac:dyDescent="0.2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9"/>
      <c r="AP772" s="9"/>
    </row>
    <row r="773" spans="1:42" ht="15.75" customHeight="1" x14ac:dyDescent="0.2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  <c r="AP773" s="9"/>
    </row>
    <row r="774" spans="1:42" ht="15.75" customHeight="1" x14ac:dyDescent="0.2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  <c r="AP774" s="9"/>
    </row>
    <row r="775" spans="1:42" ht="15.75" customHeight="1" x14ac:dyDescent="0.2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9"/>
      <c r="AP775" s="9"/>
    </row>
    <row r="776" spans="1:42" ht="15.75" customHeight="1" x14ac:dyDescent="0.2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/>
      <c r="AM776" s="9"/>
      <c r="AN776" s="9"/>
      <c r="AO776" s="9"/>
      <c r="AP776" s="9"/>
    </row>
    <row r="777" spans="1:42" ht="15.75" customHeight="1" x14ac:dyDescent="0.2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  <c r="AO777" s="9"/>
      <c r="AP777" s="9"/>
    </row>
    <row r="778" spans="1:42" ht="15.75" customHeight="1" x14ac:dyDescent="0.2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  <c r="AP778" s="9"/>
    </row>
    <row r="779" spans="1:42" ht="15.75" customHeight="1" x14ac:dyDescent="0.2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  <c r="AP779" s="9"/>
    </row>
    <row r="780" spans="1:42" ht="15.75" customHeight="1" x14ac:dyDescent="0.2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  <c r="AP780" s="9"/>
    </row>
    <row r="781" spans="1:42" ht="15.75" customHeight="1" x14ac:dyDescent="0.2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9"/>
      <c r="AP781" s="9"/>
    </row>
    <row r="782" spans="1:42" ht="15.75" customHeight="1" x14ac:dyDescent="0.2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  <c r="AP782" s="9"/>
    </row>
    <row r="783" spans="1:42" ht="15.75" customHeight="1" x14ac:dyDescent="0.2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  <c r="AP783" s="9"/>
    </row>
    <row r="784" spans="1:42" ht="15.75" customHeight="1" x14ac:dyDescent="0.2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  <c r="AO784" s="9"/>
      <c r="AP784" s="9"/>
    </row>
    <row r="785" spans="1:42" ht="15.75" customHeight="1" x14ac:dyDescent="0.2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  <c r="AO785" s="9"/>
      <c r="AP785" s="9"/>
    </row>
    <row r="786" spans="1:42" ht="15.75" customHeight="1" x14ac:dyDescent="0.2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  <c r="AP786" s="9"/>
    </row>
    <row r="787" spans="1:42" ht="15.75" customHeight="1" x14ac:dyDescent="0.2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  <c r="AP787" s="9"/>
    </row>
    <row r="788" spans="1:42" ht="15.75" customHeight="1" x14ac:dyDescent="0.2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  <c r="AO788" s="9"/>
      <c r="AP788" s="9"/>
    </row>
    <row r="789" spans="1:42" ht="15.75" customHeight="1" x14ac:dyDescent="0.2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  <c r="AP789" s="9"/>
    </row>
    <row r="790" spans="1:42" ht="15.75" customHeight="1" x14ac:dyDescent="0.2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  <c r="AO790" s="9"/>
      <c r="AP790" s="9"/>
    </row>
    <row r="791" spans="1:42" ht="15.75" customHeight="1" x14ac:dyDescent="0.2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  <c r="AO791" s="9"/>
      <c r="AP791" s="9"/>
    </row>
    <row r="792" spans="1:42" ht="15.75" customHeight="1" x14ac:dyDescent="0.2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  <c r="AO792" s="9"/>
      <c r="AP792" s="9"/>
    </row>
    <row r="793" spans="1:42" ht="15.75" customHeight="1" x14ac:dyDescent="0.2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  <c r="AO793" s="9"/>
      <c r="AP793" s="9"/>
    </row>
    <row r="794" spans="1:42" ht="15.75" customHeight="1" x14ac:dyDescent="0.2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  <c r="AO794" s="9"/>
      <c r="AP794" s="9"/>
    </row>
    <row r="795" spans="1:42" ht="15.75" customHeight="1" x14ac:dyDescent="0.2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  <c r="AO795" s="9"/>
      <c r="AP795" s="9"/>
    </row>
    <row r="796" spans="1:42" ht="15.75" customHeight="1" x14ac:dyDescent="0.2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/>
      <c r="AM796" s="9"/>
      <c r="AN796" s="9"/>
      <c r="AO796" s="9"/>
      <c r="AP796" s="9"/>
    </row>
    <row r="797" spans="1:42" ht="15.75" customHeight="1" x14ac:dyDescent="0.2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  <c r="AO797" s="9"/>
      <c r="AP797" s="9"/>
    </row>
    <row r="798" spans="1:42" ht="15.75" customHeight="1" x14ac:dyDescent="0.2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  <c r="AO798" s="9"/>
      <c r="AP798" s="9"/>
    </row>
    <row r="799" spans="1:42" ht="15.75" customHeight="1" x14ac:dyDescent="0.2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  <c r="AO799" s="9"/>
      <c r="AP799" s="9"/>
    </row>
    <row r="800" spans="1:42" ht="15.75" customHeight="1" x14ac:dyDescent="0.2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  <c r="AP800" s="9"/>
    </row>
    <row r="801" spans="1:42" ht="15.75" customHeight="1" x14ac:dyDescent="0.2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9"/>
      <c r="AP801" s="9"/>
    </row>
    <row r="802" spans="1:42" ht="15.75" customHeight="1" x14ac:dyDescent="0.2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  <c r="AO802" s="9"/>
      <c r="AP802" s="9"/>
    </row>
    <row r="803" spans="1:42" ht="15.75" customHeight="1" x14ac:dyDescent="0.2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  <c r="AO803" s="9"/>
      <c r="AP803" s="9"/>
    </row>
    <row r="804" spans="1:42" ht="15.75" customHeight="1" x14ac:dyDescent="0.2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  <c r="AO804" s="9"/>
      <c r="AP804" s="9"/>
    </row>
    <row r="805" spans="1:42" ht="15.75" customHeight="1" x14ac:dyDescent="0.2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  <c r="AO805" s="9"/>
      <c r="AP805" s="9"/>
    </row>
    <row r="806" spans="1:42" ht="15.75" customHeight="1" x14ac:dyDescent="0.2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  <c r="AO806" s="9"/>
      <c r="AP806" s="9"/>
    </row>
    <row r="807" spans="1:42" ht="15.75" customHeight="1" x14ac:dyDescent="0.2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  <c r="AO807" s="9"/>
      <c r="AP807" s="9"/>
    </row>
    <row r="808" spans="1:42" ht="15.75" customHeight="1" x14ac:dyDescent="0.2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9"/>
      <c r="AP808" s="9"/>
    </row>
    <row r="809" spans="1:42" ht="15.75" customHeight="1" x14ac:dyDescent="0.2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/>
      <c r="AP809" s="9"/>
    </row>
    <row r="810" spans="1:42" ht="15.75" customHeight="1" x14ac:dyDescent="0.2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  <c r="AO810" s="9"/>
      <c r="AP810" s="9"/>
    </row>
    <row r="811" spans="1:42" ht="15.75" customHeight="1" x14ac:dyDescent="0.2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  <c r="AO811" s="9"/>
      <c r="AP811" s="9"/>
    </row>
    <row r="812" spans="1:42" ht="15.75" customHeight="1" x14ac:dyDescent="0.2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9"/>
      <c r="AN812" s="9"/>
      <c r="AO812" s="9"/>
      <c r="AP812" s="9"/>
    </row>
    <row r="813" spans="1:42" ht="15.75" customHeight="1" x14ac:dyDescent="0.2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/>
      <c r="AP813" s="9"/>
    </row>
    <row r="814" spans="1:42" ht="15.75" customHeight="1" x14ac:dyDescent="0.2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  <c r="AO814" s="9"/>
      <c r="AP814" s="9"/>
    </row>
    <row r="815" spans="1:42" ht="15.75" customHeight="1" x14ac:dyDescent="0.2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  <c r="AO815" s="9"/>
      <c r="AP815" s="9"/>
    </row>
    <row r="816" spans="1:42" ht="15.75" customHeight="1" x14ac:dyDescent="0.2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/>
      <c r="AP816" s="9"/>
    </row>
    <row r="817" spans="1:42" ht="15.75" customHeight="1" x14ac:dyDescent="0.2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  <c r="AO817" s="9"/>
      <c r="AP817" s="9"/>
    </row>
    <row r="818" spans="1:42" ht="15.75" customHeight="1" x14ac:dyDescent="0.2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  <c r="AO818" s="9"/>
      <c r="AP818" s="9"/>
    </row>
    <row r="819" spans="1:42" ht="15.75" customHeight="1" x14ac:dyDescent="0.2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  <c r="AO819" s="9"/>
      <c r="AP819" s="9"/>
    </row>
    <row r="820" spans="1:42" ht="15.75" customHeight="1" x14ac:dyDescent="0.2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  <c r="AO820" s="9"/>
      <c r="AP820" s="9"/>
    </row>
    <row r="821" spans="1:42" ht="15.75" customHeight="1" x14ac:dyDescent="0.2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  <c r="AO821" s="9"/>
      <c r="AP821" s="9"/>
    </row>
    <row r="822" spans="1:42" ht="15.75" customHeight="1" x14ac:dyDescent="0.2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  <c r="AO822" s="9"/>
      <c r="AP822" s="9"/>
    </row>
    <row r="823" spans="1:42" ht="15.75" customHeight="1" x14ac:dyDescent="0.2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  <c r="AJ823" s="9"/>
      <c r="AK823" s="9"/>
      <c r="AL823" s="9"/>
      <c r="AM823" s="9"/>
      <c r="AN823" s="9"/>
      <c r="AO823" s="9"/>
      <c r="AP823" s="9"/>
    </row>
    <row r="824" spans="1:42" ht="15.75" customHeight="1" x14ac:dyDescent="0.2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  <c r="AO824" s="9"/>
      <c r="AP824" s="9"/>
    </row>
    <row r="825" spans="1:42" ht="15.75" customHeight="1" x14ac:dyDescent="0.2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  <c r="AO825" s="9"/>
      <c r="AP825" s="9"/>
    </row>
    <row r="826" spans="1:42" ht="15.75" customHeight="1" x14ac:dyDescent="0.2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  <c r="AJ826" s="9"/>
      <c r="AK826" s="9"/>
      <c r="AL826" s="9"/>
      <c r="AM826" s="9"/>
      <c r="AN826" s="9"/>
      <c r="AO826" s="9"/>
      <c r="AP826" s="9"/>
    </row>
    <row r="827" spans="1:42" ht="15.75" customHeight="1" x14ac:dyDescent="0.2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  <c r="AO827" s="9"/>
      <c r="AP827" s="9"/>
    </row>
    <row r="828" spans="1:42" ht="15.75" customHeight="1" x14ac:dyDescent="0.2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9"/>
      <c r="AO828" s="9"/>
      <c r="AP828" s="9"/>
    </row>
    <row r="829" spans="1:42" ht="15.75" customHeight="1" x14ac:dyDescent="0.2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9"/>
      <c r="AK829" s="9"/>
      <c r="AL829" s="9"/>
      <c r="AM829" s="9"/>
      <c r="AN829" s="9"/>
      <c r="AO829" s="9"/>
      <c r="AP829" s="9"/>
    </row>
    <row r="830" spans="1:42" ht="15.75" customHeight="1" x14ac:dyDescent="0.2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  <c r="AO830" s="9"/>
      <c r="AP830" s="9"/>
    </row>
    <row r="831" spans="1:42" ht="15.75" customHeight="1" x14ac:dyDescent="0.2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  <c r="AO831" s="9"/>
      <c r="AP831" s="9"/>
    </row>
    <row r="832" spans="1:42" ht="15.75" customHeight="1" x14ac:dyDescent="0.2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  <c r="AK832" s="9"/>
      <c r="AL832" s="9"/>
      <c r="AM832" s="9"/>
      <c r="AN832" s="9"/>
      <c r="AO832" s="9"/>
      <c r="AP832" s="9"/>
    </row>
    <row r="833" spans="1:42" ht="15.75" customHeight="1" x14ac:dyDescent="0.2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  <c r="AO833" s="9"/>
      <c r="AP833" s="9"/>
    </row>
    <row r="834" spans="1:42" ht="15.75" customHeight="1" x14ac:dyDescent="0.2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  <c r="AO834" s="9"/>
      <c r="AP834" s="9"/>
    </row>
    <row r="835" spans="1:42" ht="15.75" customHeight="1" x14ac:dyDescent="0.2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  <c r="AO835" s="9"/>
      <c r="AP835" s="9"/>
    </row>
    <row r="836" spans="1:42" ht="15.75" customHeight="1" x14ac:dyDescent="0.2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  <c r="AO836" s="9"/>
      <c r="AP836" s="9"/>
    </row>
    <row r="837" spans="1:42" ht="15.75" customHeight="1" x14ac:dyDescent="0.2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  <c r="AO837" s="9"/>
      <c r="AP837" s="9"/>
    </row>
    <row r="838" spans="1:42" ht="15.75" customHeight="1" x14ac:dyDescent="0.2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  <c r="AO838" s="9"/>
      <c r="AP838" s="9"/>
    </row>
    <row r="839" spans="1:42" ht="15.75" customHeight="1" x14ac:dyDescent="0.2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  <c r="AO839" s="9"/>
      <c r="AP839" s="9"/>
    </row>
    <row r="840" spans="1:42" ht="15.75" customHeight="1" x14ac:dyDescent="0.2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  <c r="AO840" s="9"/>
      <c r="AP840" s="9"/>
    </row>
    <row r="841" spans="1:42" ht="15.75" customHeight="1" x14ac:dyDescent="0.2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  <c r="AO841" s="9"/>
      <c r="AP841" s="9"/>
    </row>
    <row r="842" spans="1:42" ht="15.75" customHeight="1" x14ac:dyDescent="0.2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  <c r="AO842" s="9"/>
      <c r="AP842" s="9"/>
    </row>
    <row r="843" spans="1:42" ht="15.75" customHeight="1" x14ac:dyDescent="0.2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9"/>
      <c r="AN843" s="9"/>
      <c r="AO843" s="9"/>
      <c r="AP843" s="9"/>
    </row>
    <row r="844" spans="1:42" ht="15.75" customHeight="1" x14ac:dyDescent="0.2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9"/>
      <c r="AO844" s="9"/>
      <c r="AP844" s="9"/>
    </row>
    <row r="845" spans="1:42" ht="15.75" customHeight="1" x14ac:dyDescent="0.2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9"/>
      <c r="AO845" s="9"/>
      <c r="AP845" s="9"/>
    </row>
    <row r="846" spans="1:42" ht="15.75" customHeight="1" x14ac:dyDescent="0.2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  <c r="AJ846" s="9"/>
      <c r="AK846" s="9"/>
      <c r="AL846" s="9"/>
      <c r="AM846" s="9"/>
      <c r="AN846" s="9"/>
      <c r="AO846" s="9"/>
      <c r="AP846" s="9"/>
    </row>
    <row r="847" spans="1:42" ht="15.75" customHeight="1" x14ac:dyDescent="0.2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  <c r="AO847" s="9"/>
      <c r="AP847" s="9"/>
    </row>
    <row r="848" spans="1:42" ht="15.75" customHeight="1" x14ac:dyDescent="0.2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  <c r="AO848" s="9"/>
      <c r="AP848" s="9"/>
    </row>
    <row r="849" spans="1:42" ht="15.75" customHeight="1" x14ac:dyDescent="0.2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  <c r="AO849" s="9"/>
      <c r="AP849" s="9"/>
    </row>
    <row r="850" spans="1:42" ht="15.75" customHeight="1" x14ac:dyDescent="0.2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9"/>
      <c r="AO850" s="9"/>
      <c r="AP850" s="9"/>
    </row>
    <row r="851" spans="1:42" ht="15.75" customHeight="1" x14ac:dyDescent="0.2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  <c r="AO851" s="9"/>
      <c r="AP851" s="9"/>
    </row>
    <row r="852" spans="1:42" ht="15.75" customHeight="1" x14ac:dyDescent="0.2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  <c r="AO852" s="9"/>
      <c r="AP852" s="9"/>
    </row>
    <row r="853" spans="1:42" ht="15.75" customHeight="1" x14ac:dyDescent="0.2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  <c r="AO853" s="9"/>
      <c r="AP853" s="9"/>
    </row>
    <row r="854" spans="1:42" ht="15.75" customHeight="1" x14ac:dyDescent="0.2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  <c r="AO854" s="9"/>
      <c r="AP854" s="9"/>
    </row>
    <row r="855" spans="1:42" ht="15.75" customHeight="1" x14ac:dyDescent="0.2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  <c r="AO855" s="9"/>
      <c r="AP855" s="9"/>
    </row>
    <row r="856" spans="1:42" ht="15.75" customHeight="1" x14ac:dyDescent="0.2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  <c r="AO856" s="9"/>
      <c r="AP856" s="9"/>
    </row>
    <row r="857" spans="1:42" ht="15.75" customHeight="1" x14ac:dyDescent="0.2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  <c r="AO857" s="9"/>
      <c r="AP857" s="9"/>
    </row>
    <row r="858" spans="1:42" ht="15.75" customHeight="1" x14ac:dyDescent="0.2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  <c r="AO858" s="9"/>
      <c r="AP858" s="9"/>
    </row>
    <row r="859" spans="1:42" ht="15.75" customHeight="1" x14ac:dyDescent="0.2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  <c r="AJ859" s="9"/>
      <c r="AK859" s="9"/>
      <c r="AL859" s="9"/>
      <c r="AM859" s="9"/>
      <c r="AN859" s="9"/>
      <c r="AO859" s="9"/>
      <c r="AP859" s="9"/>
    </row>
    <row r="860" spans="1:42" ht="15.75" customHeight="1" x14ac:dyDescent="0.2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  <c r="AO860" s="9"/>
      <c r="AP860" s="9"/>
    </row>
    <row r="861" spans="1:42" ht="15.75" customHeight="1" x14ac:dyDescent="0.2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  <c r="AN861" s="9"/>
      <c r="AO861" s="9"/>
      <c r="AP861" s="9"/>
    </row>
    <row r="862" spans="1:42" ht="15.75" customHeight="1" x14ac:dyDescent="0.2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9"/>
      <c r="AN862" s="9"/>
      <c r="AO862" s="9"/>
      <c r="AP862" s="9"/>
    </row>
    <row r="863" spans="1:42" ht="15.75" customHeight="1" x14ac:dyDescent="0.2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  <c r="AO863" s="9"/>
      <c r="AP863" s="9"/>
    </row>
    <row r="864" spans="1:42" ht="15.75" customHeight="1" x14ac:dyDescent="0.2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9"/>
      <c r="AO864" s="9"/>
      <c r="AP864" s="9"/>
    </row>
    <row r="865" spans="1:42" ht="15.75" customHeight="1" x14ac:dyDescent="0.2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  <c r="AO865" s="9"/>
      <c r="AP865" s="9"/>
    </row>
    <row r="866" spans="1:42" ht="15.75" customHeight="1" x14ac:dyDescent="0.2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  <c r="AO866" s="9"/>
      <c r="AP866" s="9"/>
    </row>
    <row r="867" spans="1:42" ht="15.75" customHeight="1" x14ac:dyDescent="0.2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  <c r="AO867" s="9"/>
      <c r="AP867" s="9"/>
    </row>
    <row r="868" spans="1:42" ht="15.75" customHeight="1" x14ac:dyDescent="0.2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  <c r="AO868" s="9"/>
      <c r="AP868" s="9"/>
    </row>
    <row r="869" spans="1:42" ht="15.75" customHeight="1" x14ac:dyDescent="0.2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  <c r="AO869" s="9"/>
      <c r="AP869" s="9"/>
    </row>
    <row r="870" spans="1:42" ht="15.75" customHeight="1" x14ac:dyDescent="0.2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/>
      <c r="AO870" s="9"/>
      <c r="AP870" s="9"/>
    </row>
    <row r="871" spans="1:42" ht="15.75" customHeight="1" x14ac:dyDescent="0.2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  <c r="AO871" s="9"/>
      <c r="AP871" s="9"/>
    </row>
    <row r="872" spans="1:42" ht="15.75" customHeight="1" x14ac:dyDescent="0.2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9"/>
      <c r="AO872" s="9"/>
      <c r="AP872" s="9"/>
    </row>
    <row r="873" spans="1:42" ht="15.75" customHeight="1" x14ac:dyDescent="0.2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  <c r="AO873" s="9"/>
      <c r="AP873" s="9"/>
    </row>
    <row r="874" spans="1:42" ht="15.75" customHeight="1" x14ac:dyDescent="0.2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/>
      <c r="AO874" s="9"/>
      <c r="AP874" s="9"/>
    </row>
    <row r="875" spans="1:42" ht="15.75" customHeight="1" x14ac:dyDescent="0.2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  <c r="AJ875" s="9"/>
      <c r="AK875" s="9"/>
      <c r="AL875" s="9"/>
      <c r="AM875" s="9"/>
      <c r="AN875" s="9"/>
      <c r="AO875" s="9"/>
      <c r="AP875" s="9"/>
    </row>
    <row r="876" spans="1:42" ht="15.75" customHeight="1" x14ac:dyDescent="0.2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  <c r="AO876" s="9"/>
      <c r="AP876" s="9"/>
    </row>
    <row r="877" spans="1:42" ht="15.75" customHeight="1" x14ac:dyDescent="0.2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  <c r="AN877" s="9"/>
      <c r="AO877" s="9"/>
      <c r="AP877" s="9"/>
    </row>
    <row r="878" spans="1:42" ht="15.75" customHeight="1" x14ac:dyDescent="0.2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  <c r="AN878" s="9"/>
      <c r="AO878" s="9"/>
      <c r="AP878" s="9"/>
    </row>
    <row r="879" spans="1:42" ht="15.75" customHeight="1" x14ac:dyDescent="0.2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  <c r="AN879" s="9"/>
      <c r="AO879" s="9"/>
      <c r="AP879" s="9"/>
    </row>
    <row r="880" spans="1:42" ht="15.75" customHeight="1" x14ac:dyDescent="0.2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  <c r="AO880" s="9"/>
      <c r="AP880" s="9"/>
    </row>
    <row r="881" spans="1:42" ht="15.75" customHeight="1" x14ac:dyDescent="0.2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  <c r="AO881" s="9"/>
      <c r="AP881" s="9"/>
    </row>
    <row r="882" spans="1:42" ht="15.75" customHeight="1" x14ac:dyDescent="0.2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9"/>
      <c r="AN882" s="9"/>
      <c r="AO882" s="9"/>
      <c r="AP882" s="9"/>
    </row>
    <row r="883" spans="1:42" ht="15.75" customHeight="1" x14ac:dyDescent="0.2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  <c r="AO883" s="9"/>
      <c r="AP883" s="9"/>
    </row>
    <row r="884" spans="1:42" ht="15.75" customHeight="1" x14ac:dyDescent="0.2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  <c r="AO884" s="9"/>
      <c r="AP884" s="9"/>
    </row>
    <row r="885" spans="1:42" ht="15.75" customHeight="1" x14ac:dyDescent="0.2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9"/>
      <c r="AO885" s="9"/>
      <c r="AP885" s="9"/>
    </row>
    <row r="886" spans="1:42" ht="15.75" customHeight="1" x14ac:dyDescent="0.2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/>
      <c r="AO886" s="9"/>
      <c r="AP886" s="9"/>
    </row>
    <row r="887" spans="1:42" ht="15.75" customHeight="1" x14ac:dyDescent="0.2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  <c r="AO887" s="9"/>
      <c r="AP887" s="9"/>
    </row>
    <row r="888" spans="1:42" ht="15.75" customHeight="1" x14ac:dyDescent="0.2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  <c r="AO888" s="9"/>
      <c r="AP888" s="9"/>
    </row>
    <row r="889" spans="1:42" ht="15.75" customHeight="1" x14ac:dyDescent="0.2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  <c r="AO889" s="9"/>
      <c r="AP889" s="9"/>
    </row>
    <row r="890" spans="1:42" ht="15.75" customHeight="1" x14ac:dyDescent="0.2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  <c r="AO890" s="9"/>
      <c r="AP890" s="9"/>
    </row>
    <row r="891" spans="1:42" ht="15.75" customHeight="1" x14ac:dyDescent="0.2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  <c r="AO891" s="9"/>
      <c r="AP891" s="9"/>
    </row>
    <row r="892" spans="1:42" ht="15.75" customHeight="1" x14ac:dyDescent="0.2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  <c r="AJ892" s="9"/>
      <c r="AK892" s="9"/>
      <c r="AL892" s="9"/>
      <c r="AM892" s="9"/>
      <c r="AN892" s="9"/>
      <c r="AO892" s="9"/>
      <c r="AP892" s="9"/>
    </row>
    <row r="893" spans="1:42" ht="15.75" customHeight="1" x14ac:dyDescent="0.2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  <c r="AO893" s="9"/>
      <c r="AP893" s="9"/>
    </row>
    <row r="894" spans="1:42" ht="15.75" customHeight="1" x14ac:dyDescent="0.2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  <c r="AO894" s="9"/>
      <c r="AP894" s="9"/>
    </row>
    <row r="895" spans="1:42" ht="15.75" customHeight="1" x14ac:dyDescent="0.2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  <c r="AO895" s="9"/>
      <c r="AP895" s="9"/>
    </row>
    <row r="896" spans="1:42" ht="15.75" customHeight="1" x14ac:dyDescent="0.2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  <c r="AO896" s="9"/>
      <c r="AP896" s="9"/>
    </row>
    <row r="897" spans="1:42" ht="15.75" customHeight="1" x14ac:dyDescent="0.2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  <c r="AO897" s="9"/>
      <c r="AP897" s="9"/>
    </row>
    <row r="898" spans="1:42" ht="15.75" customHeight="1" x14ac:dyDescent="0.2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9"/>
      <c r="AO898" s="9"/>
      <c r="AP898" s="9"/>
    </row>
    <row r="899" spans="1:42" ht="15.75" customHeight="1" x14ac:dyDescent="0.2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  <c r="AN899" s="9"/>
      <c r="AO899" s="9"/>
      <c r="AP899" s="9"/>
    </row>
    <row r="900" spans="1:42" ht="15.75" customHeight="1" x14ac:dyDescent="0.2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  <c r="AO900" s="9"/>
      <c r="AP900" s="9"/>
    </row>
    <row r="901" spans="1:42" ht="15.75" customHeight="1" x14ac:dyDescent="0.2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9"/>
      <c r="AO901" s="9"/>
      <c r="AP901" s="9"/>
    </row>
    <row r="902" spans="1:42" ht="15.75" customHeight="1" x14ac:dyDescent="0.2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  <c r="AO902" s="9"/>
      <c r="AP902" s="9"/>
    </row>
    <row r="903" spans="1:42" ht="15.75" customHeight="1" x14ac:dyDescent="0.2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9"/>
      <c r="AO903" s="9"/>
      <c r="AP903" s="9"/>
    </row>
    <row r="904" spans="1:42" ht="15.75" customHeight="1" x14ac:dyDescent="0.2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9"/>
      <c r="AO904" s="9"/>
      <c r="AP904" s="9"/>
    </row>
    <row r="905" spans="1:42" ht="15.75" customHeight="1" x14ac:dyDescent="0.2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  <c r="AO905" s="9"/>
      <c r="AP905" s="9"/>
    </row>
    <row r="906" spans="1:42" ht="15.75" customHeight="1" x14ac:dyDescent="0.2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  <c r="AO906" s="9"/>
      <c r="AP906" s="9"/>
    </row>
    <row r="907" spans="1:42" ht="15.75" customHeight="1" x14ac:dyDescent="0.2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9"/>
      <c r="AO907" s="9"/>
      <c r="AP907" s="9"/>
    </row>
    <row r="908" spans="1:42" ht="15.75" customHeight="1" x14ac:dyDescent="0.2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  <c r="AO908" s="9"/>
      <c r="AP908" s="9"/>
    </row>
    <row r="909" spans="1:42" ht="15.75" customHeight="1" x14ac:dyDescent="0.2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9"/>
      <c r="AK909" s="9"/>
      <c r="AL909" s="9"/>
      <c r="AM909" s="9"/>
      <c r="AN909" s="9"/>
      <c r="AO909" s="9"/>
      <c r="AP909" s="9"/>
    </row>
    <row r="910" spans="1:42" ht="15.75" customHeight="1" x14ac:dyDescent="0.2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9"/>
      <c r="AO910" s="9"/>
      <c r="AP910" s="9"/>
    </row>
    <row r="911" spans="1:42" ht="15.75" customHeight="1" x14ac:dyDescent="0.2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/>
      <c r="AO911" s="9"/>
      <c r="AP911" s="9"/>
    </row>
    <row r="912" spans="1:42" ht="15.75" customHeight="1" x14ac:dyDescent="0.2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9"/>
      <c r="AO912" s="9"/>
      <c r="AP912" s="9"/>
    </row>
    <row r="913" spans="1:42" ht="15.75" customHeight="1" x14ac:dyDescent="0.2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9"/>
      <c r="AO913" s="9"/>
      <c r="AP913" s="9"/>
    </row>
    <row r="914" spans="1:42" ht="15.75" customHeight="1" x14ac:dyDescent="0.2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9"/>
      <c r="AK914" s="9"/>
      <c r="AL914" s="9"/>
      <c r="AM914" s="9"/>
      <c r="AN914" s="9"/>
      <c r="AO914" s="9"/>
      <c r="AP914" s="9"/>
    </row>
    <row r="915" spans="1:42" ht="15.75" customHeight="1" x14ac:dyDescent="0.2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  <c r="AO915" s="9"/>
      <c r="AP915" s="9"/>
    </row>
    <row r="916" spans="1:42" ht="15.75" customHeight="1" x14ac:dyDescent="0.2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  <c r="AO916" s="9"/>
      <c r="AP916" s="9"/>
    </row>
    <row r="917" spans="1:42" ht="15.75" customHeight="1" x14ac:dyDescent="0.2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/>
      <c r="AO917" s="9"/>
      <c r="AP917" s="9"/>
    </row>
    <row r="918" spans="1:42" ht="15.75" customHeight="1" x14ac:dyDescent="0.2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  <c r="AO918" s="9"/>
      <c r="AP918" s="9"/>
    </row>
    <row r="919" spans="1:42" ht="15.75" customHeight="1" x14ac:dyDescent="0.2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  <c r="AK919" s="9"/>
      <c r="AL919" s="9"/>
      <c r="AM919" s="9"/>
      <c r="AN919" s="9"/>
      <c r="AO919" s="9"/>
      <c r="AP919" s="9"/>
    </row>
    <row r="920" spans="1:42" ht="15.75" customHeight="1" x14ac:dyDescent="0.2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  <c r="AO920" s="9"/>
      <c r="AP920" s="9"/>
    </row>
    <row r="921" spans="1:42" ht="15.75" customHeight="1" x14ac:dyDescent="0.2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9"/>
      <c r="AO921" s="9"/>
      <c r="AP921" s="9"/>
    </row>
    <row r="922" spans="1:42" ht="15.75" customHeight="1" x14ac:dyDescent="0.2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9"/>
      <c r="AO922" s="9"/>
      <c r="AP922" s="9"/>
    </row>
    <row r="923" spans="1:42" ht="15.75" customHeight="1" x14ac:dyDescent="0.2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  <c r="AO923" s="9"/>
      <c r="AP923" s="9"/>
    </row>
    <row r="924" spans="1:42" ht="15.75" customHeight="1" x14ac:dyDescent="0.2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  <c r="AO924" s="9"/>
      <c r="AP924" s="9"/>
    </row>
    <row r="925" spans="1:42" ht="15.75" customHeight="1" x14ac:dyDescent="0.2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9"/>
      <c r="AO925" s="9"/>
      <c r="AP925" s="9"/>
    </row>
    <row r="926" spans="1:42" ht="15.75" customHeight="1" x14ac:dyDescent="0.2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/>
      <c r="AM926" s="9"/>
      <c r="AN926" s="9"/>
      <c r="AO926" s="9"/>
      <c r="AP926" s="9"/>
    </row>
    <row r="927" spans="1:42" ht="15.75" customHeight="1" x14ac:dyDescent="0.2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/>
      <c r="AM927" s="9"/>
      <c r="AN927" s="9"/>
      <c r="AO927" s="9"/>
      <c r="AP927" s="9"/>
    </row>
    <row r="928" spans="1:42" ht="15.75" customHeight="1" x14ac:dyDescent="0.2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/>
      <c r="AM928" s="9"/>
      <c r="AN928" s="9"/>
      <c r="AO928" s="9"/>
      <c r="AP928" s="9"/>
    </row>
    <row r="929" spans="1:42" ht="15.75" customHeight="1" x14ac:dyDescent="0.2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9"/>
      <c r="AO929" s="9"/>
      <c r="AP929" s="9"/>
    </row>
    <row r="930" spans="1:42" ht="15.75" customHeight="1" x14ac:dyDescent="0.2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9"/>
      <c r="AO930" s="9"/>
      <c r="AP930" s="9"/>
    </row>
    <row r="931" spans="1:42" ht="15.75" customHeight="1" x14ac:dyDescent="0.2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  <c r="AN931" s="9"/>
      <c r="AO931" s="9"/>
      <c r="AP931" s="9"/>
    </row>
    <row r="932" spans="1:42" ht="15.75" customHeight="1" x14ac:dyDescent="0.2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9"/>
      <c r="AM932" s="9"/>
      <c r="AN932" s="9"/>
      <c r="AO932" s="9"/>
      <c r="AP932" s="9"/>
    </row>
    <row r="933" spans="1:42" ht="15.75" customHeight="1" x14ac:dyDescent="0.2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  <c r="AN933" s="9"/>
      <c r="AO933" s="9"/>
      <c r="AP933" s="9"/>
    </row>
    <row r="934" spans="1:42" ht="15.75" customHeight="1" x14ac:dyDescent="0.2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/>
      <c r="AM934" s="9"/>
      <c r="AN934" s="9"/>
      <c r="AO934" s="9"/>
      <c r="AP934" s="9"/>
    </row>
    <row r="935" spans="1:42" ht="15.75" customHeight="1" x14ac:dyDescent="0.2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/>
      <c r="AM935" s="9"/>
      <c r="AN935" s="9"/>
      <c r="AO935" s="9"/>
      <c r="AP935" s="9"/>
    </row>
    <row r="936" spans="1:42" ht="15.75" customHeight="1" x14ac:dyDescent="0.2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  <c r="AK936" s="9"/>
      <c r="AL936" s="9"/>
      <c r="AM936" s="9"/>
      <c r="AN936" s="9"/>
      <c r="AO936" s="9"/>
      <c r="AP936" s="9"/>
    </row>
    <row r="937" spans="1:42" ht="15.75" customHeight="1" x14ac:dyDescent="0.2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  <c r="AM937" s="9"/>
      <c r="AN937" s="9"/>
      <c r="AO937" s="9"/>
      <c r="AP937" s="9"/>
    </row>
    <row r="938" spans="1:42" ht="15.75" customHeight="1" x14ac:dyDescent="0.2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/>
      <c r="AM938" s="9"/>
      <c r="AN938" s="9"/>
      <c r="AO938" s="9"/>
      <c r="AP938" s="9"/>
    </row>
    <row r="939" spans="1:42" ht="15.75" customHeight="1" x14ac:dyDescent="0.2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  <c r="AK939" s="9"/>
      <c r="AL939" s="9"/>
      <c r="AM939" s="9"/>
      <c r="AN939" s="9"/>
      <c r="AO939" s="9"/>
      <c r="AP939" s="9"/>
    </row>
    <row r="940" spans="1:42" ht="15.75" customHeight="1" x14ac:dyDescent="0.2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  <c r="AK940" s="9"/>
      <c r="AL940" s="9"/>
      <c r="AM940" s="9"/>
      <c r="AN940" s="9"/>
      <c r="AO940" s="9"/>
      <c r="AP940" s="9"/>
    </row>
    <row r="941" spans="1:42" ht="15.75" customHeight="1" x14ac:dyDescent="0.2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9"/>
      <c r="AO941" s="9"/>
      <c r="AP941" s="9"/>
    </row>
    <row r="942" spans="1:42" ht="15.75" customHeight="1" x14ac:dyDescent="0.2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  <c r="AJ942" s="9"/>
      <c r="AK942" s="9"/>
      <c r="AL942" s="9"/>
      <c r="AM942" s="9"/>
      <c r="AN942" s="9"/>
      <c r="AO942" s="9"/>
      <c r="AP942" s="9"/>
    </row>
    <row r="943" spans="1:42" ht="15.75" customHeight="1" x14ac:dyDescent="0.2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  <c r="AK943" s="9"/>
      <c r="AL943" s="9"/>
      <c r="AM943" s="9"/>
      <c r="AN943" s="9"/>
      <c r="AO943" s="9"/>
      <c r="AP943" s="9"/>
    </row>
    <row r="944" spans="1:42" ht="15.75" customHeight="1" x14ac:dyDescent="0.2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/>
      <c r="AN944" s="9"/>
      <c r="AO944" s="9"/>
      <c r="AP944" s="9"/>
    </row>
    <row r="945" spans="1:42" ht="15.75" customHeight="1" x14ac:dyDescent="0.2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  <c r="AN945" s="9"/>
      <c r="AO945" s="9"/>
      <c r="AP945" s="9"/>
    </row>
    <row r="946" spans="1:42" ht="15.75" customHeight="1" x14ac:dyDescent="0.2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/>
      <c r="AL946" s="9"/>
      <c r="AM946" s="9"/>
      <c r="AN946" s="9"/>
      <c r="AO946" s="9"/>
      <c r="AP946" s="9"/>
    </row>
    <row r="947" spans="1:42" ht="15.75" customHeight="1" x14ac:dyDescent="0.2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  <c r="AN947" s="9"/>
      <c r="AO947" s="9"/>
      <c r="AP947" s="9"/>
    </row>
    <row r="948" spans="1:42" ht="15.75" customHeight="1" x14ac:dyDescent="0.2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/>
      <c r="AL948" s="9"/>
      <c r="AM948" s="9"/>
      <c r="AN948" s="9"/>
      <c r="AO948" s="9"/>
      <c r="AP948" s="9"/>
    </row>
    <row r="949" spans="1:42" ht="15.75" customHeight="1" x14ac:dyDescent="0.2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/>
      <c r="AM949" s="9"/>
      <c r="AN949" s="9"/>
      <c r="AO949" s="9"/>
      <c r="AP949" s="9"/>
    </row>
    <row r="950" spans="1:42" ht="15.75" customHeight="1" x14ac:dyDescent="0.2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/>
      <c r="AM950" s="9"/>
      <c r="AN950" s="9"/>
      <c r="AO950" s="9"/>
      <c r="AP950" s="9"/>
    </row>
    <row r="951" spans="1:42" ht="15.75" customHeight="1" x14ac:dyDescent="0.2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9"/>
      <c r="AO951" s="9"/>
      <c r="AP951" s="9"/>
    </row>
    <row r="952" spans="1:42" ht="15.75" customHeight="1" x14ac:dyDescent="0.2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/>
      <c r="AM952" s="9"/>
      <c r="AN952" s="9"/>
      <c r="AO952" s="9"/>
      <c r="AP952" s="9"/>
    </row>
    <row r="953" spans="1:42" ht="15.75" customHeight="1" x14ac:dyDescent="0.2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  <c r="AK953" s="9"/>
      <c r="AL953" s="9"/>
      <c r="AM953" s="9"/>
      <c r="AN953" s="9"/>
      <c r="AO953" s="9"/>
      <c r="AP953" s="9"/>
    </row>
    <row r="954" spans="1:42" ht="15.75" customHeight="1" x14ac:dyDescent="0.2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/>
      <c r="AM954" s="9"/>
      <c r="AN954" s="9"/>
      <c r="AO954" s="9"/>
      <c r="AP954" s="9"/>
    </row>
    <row r="955" spans="1:42" ht="15.75" customHeight="1" x14ac:dyDescent="0.2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  <c r="AK955" s="9"/>
      <c r="AL955" s="9"/>
      <c r="AM955" s="9"/>
      <c r="AN955" s="9"/>
      <c r="AO955" s="9"/>
      <c r="AP955" s="9"/>
    </row>
    <row r="956" spans="1:42" ht="15.75" customHeight="1" x14ac:dyDescent="0.2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9"/>
      <c r="AN956" s="9"/>
      <c r="AO956" s="9"/>
      <c r="AP956" s="9"/>
    </row>
    <row r="957" spans="1:42" ht="15.75" customHeight="1" x14ac:dyDescent="0.2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/>
      <c r="AN957" s="9"/>
      <c r="AO957" s="9"/>
      <c r="AP957" s="9"/>
    </row>
    <row r="958" spans="1:42" ht="15.75" customHeight="1" x14ac:dyDescent="0.2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9"/>
      <c r="AN958" s="9"/>
      <c r="AO958" s="9"/>
      <c r="AP958" s="9"/>
    </row>
    <row r="959" spans="1:42" ht="15.75" customHeight="1" x14ac:dyDescent="0.2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9"/>
      <c r="AL959" s="9"/>
      <c r="AM959" s="9"/>
      <c r="AN959" s="9"/>
      <c r="AO959" s="9"/>
      <c r="AP959" s="9"/>
    </row>
    <row r="960" spans="1:42" ht="15.75" customHeight="1" x14ac:dyDescent="0.2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/>
      <c r="AM960" s="9"/>
      <c r="AN960" s="9"/>
      <c r="AO960" s="9"/>
      <c r="AP960" s="9"/>
    </row>
    <row r="961" spans="1:42" ht="15.75" customHeight="1" x14ac:dyDescent="0.2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  <c r="AJ961" s="9"/>
      <c r="AK961" s="9"/>
      <c r="AL961" s="9"/>
      <c r="AM961" s="9"/>
      <c r="AN961" s="9"/>
      <c r="AO961" s="9"/>
      <c r="AP961" s="9"/>
    </row>
    <row r="962" spans="1:42" ht="15.75" customHeight="1" x14ac:dyDescent="0.2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/>
      <c r="AL962" s="9"/>
      <c r="AM962" s="9"/>
      <c r="AN962" s="9"/>
      <c r="AO962" s="9"/>
      <c r="AP962" s="9"/>
    </row>
    <row r="963" spans="1:42" ht="15.75" customHeight="1" x14ac:dyDescent="0.2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9"/>
      <c r="AN963" s="9"/>
      <c r="AO963" s="9"/>
      <c r="AP963" s="9"/>
    </row>
    <row r="964" spans="1:42" ht="15.75" customHeight="1" x14ac:dyDescent="0.2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/>
      <c r="AM964" s="9"/>
      <c r="AN964" s="9"/>
      <c r="AO964" s="9"/>
      <c r="AP964" s="9"/>
    </row>
    <row r="965" spans="1:42" ht="15.75" customHeight="1" x14ac:dyDescent="0.2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9"/>
      <c r="AN965" s="9"/>
      <c r="AO965" s="9"/>
      <c r="AP965" s="9"/>
    </row>
    <row r="966" spans="1:42" ht="15.75" customHeight="1" x14ac:dyDescent="0.2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  <c r="AJ966" s="9"/>
      <c r="AK966" s="9"/>
      <c r="AL966" s="9"/>
      <c r="AM966" s="9"/>
      <c r="AN966" s="9"/>
      <c r="AO966" s="9"/>
      <c r="AP966" s="9"/>
    </row>
    <row r="967" spans="1:42" ht="15.75" customHeight="1" x14ac:dyDescent="0.2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  <c r="AN967" s="9"/>
      <c r="AO967" s="9"/>
      <c r="AP967" s="9"/>
    </row>
    <row r="968" spans="1:42" ht="15.75" customHeight="1" x14ac:dyDescent="0.2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/>
      <c r="AM968" s="9"/>
      <c r="AN968" s="9"/>
      <c r="AO968" s="9"/>
      <c r="AP968" s="9"/>
    </row>
    <row r="969" spans="1:42" ht="15.75" customHeight="1" x14ac:dyDescent="0.2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/>
      <c r="AM969" s="9"/>
      <c r="AN969" s="9"/>
      <c r="AO969" s="9"/>
      <c r="AP969" s="9"/>
    </row>
    <row r="970" spans="1:42" ht="15.75" customHeight="1" x14ac:dyDescent="0.2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  <c r="AN970" s="9"/>
      <c r="AO970" s="9"/>
      <c r="AP970" s="9"/>
    </row>
    <row r="971" spans="1:42" ht="15.75" customHeight="1" x14ac:dyDescent="0.2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9"/>
      <c r="AO971" s="9"/>
      <c r="AP971" s="9"/>
    </row>
    <row r="972" spans="1:42" ht="15.75" customHeight="1" x14ac:dyDescent="0.2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9"/>
      <c r="AO972" s="9"/>
      <c r="AP972" s="9"/>
    </row>
    <row r="973" spans="1:42" ht="15.75" customHeight="1" x14ac:dyDescent="0.2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9"/>
      <c r="AN973" s="9"/>
      <c r="AO973" s="9"/>
      <c r="AP973" s="9"/>
    </row>
    <row r="974" spans="1:42" ht="15.75" customHeight="1" x14ac:dyDescent="0.2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9"/>
      <c r="AN974" s="9"/>
      <c r="AO974" s="9"/>
      <c r="AP974" s="9"/>
    </row>
    <row r="975" spans="1:42" ht="15.75" customHeight="1" x14ac:dyDescent="0.2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  <c r="AN975" s="9"/>
      <c r="AO975" s="9"/>
      <c r="AP975" s="9"/>
    </row>
    <row r="976" spans="1:42" ht="15.75" customHeight="1" x14ac:dyDescent="0.2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  <c r="AK976" s="9"/>
      <c r="AL976" s="9"/>
      <c r="AM976" s="9"/>
      <c r="AN976" s="9"/>
      <c r="AO976" s="9"/>
      <c r="AP976" s="9"/>
    </row>
    <row r="977" spans="1:42" ht="15.75" customHeight="1" x14ac:dyDescent="0.2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  <c r="AO977" s="9"/>
      <c r="AP977" s="9"/>
    </row>
    <row r="978" spans="1:42" ht="15.75" customHeight="1" x14ac:dyDescent="0.2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  <c r="AK978" s="9"/>
      <c r="AL978" s="9"/>
      <c r="AM978" s="9"/>
      <c r="AN978" s="9"/>
      <c r="AO978" s="9"/>
      <c r="AP978" s="9"/>
    </row>
    <row r="979" spans="1:42" ht="15.75" customHeight="1" x14ac:dyDescent="0.2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/>
      <c r="AM979" s="9"/>
      <c r="AN979" s="9"/>
      <c r="AO979" s="9"/>
      <c r="AP979" s="9"/>
    </row>
    <row r="980" spans="1:42" ht="15.75" customHeight="1" x14ac:dyDescent="0.2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9"/>
      <c r="AJ980" s="9"/>
      <c r="AK980" s="9"/>
      <c r="AL980" s="9"/>
      <c r="AM980" s="9"/>
      <c r="AN980" s="9"/>
      <c r="AO980" s="9"/>
      <c r="AP980" s="9"/>
    </row>
    <row r="981" spans="1:42" ht="15.75" customHeight="1" x14ac:dyDescent="0.2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/>
      <c r="AM981" s="9"/>
      <c r="AN981" s="9"/>
      <c r="AO981" s="9"/>
      <c r="AP981" s="9"/>
    </row>
    <row r="982" spans="1:42" ht="15.75" customHeight="1" x14ac:dyDescent="0.2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  <c r="AK982" s="9"/>
      <c r="AL982" s="9"/>
      <c r="AM982" s="9"/>
      <c r="AN982" s="9"/>
      <c r="AO982" s="9"/>
      <c r="AP982" s="9"/>
    </row>
    <row r="983" spans="1:42" ht="15.75" customHeight="1" x14ac:dyDescent="0.2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  <c r="AK983" s="9"/>
      <c r="AL983" s="9"/>
      <c r="AM983" s="9"/>
      <c r="AN983" s="9"/>
      <c r="AO983" s="9"/>
      <c r="AP983" s="9"/>
    </row>
    <row r="984" spans="1:42" ht="15.75" customHeight="1" x14ac:dyDescent="0.2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9"/>
      <c r="AL984" s="9"/>
      <c r="AM984" s="9"/>
      <c r="AN984" s="9"/>
      <c r="AO984" s="9"/>
      <c r="AP984" s="9"/>
    </row>
    <row r="985" spans="1:42" ht="15.75" customHeight="1" x14ac:dyDescent="0.2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  <c r="AK985" s="9"/>
      <c r="AL985" s="9"/>
      <c r="AM985" s="9"/>
      <c r="AN985" s="9"/>
      <c r="AO985" s="9"/>
      <c r="AP985" s="9"/>
    </row>
    <row r="986" spans="1:42" ht="15.75" customHeight="1" x14ac:dyDescent="0.2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  <c r="AK986" s="9"/>
      <c r="AL986" s="9"/>
      <c r="AM986" s="9"/>
      <c r="AN986" s="9"/>
      <c r="AO986" s="9"/>
      <c r="AP986" s="9"/>
    </row>
    <row r="987" spans="1:42" ht="15.75" customHeight="1" x14ac:dyDescent="0.2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/>
      <c r="AM987" s="9"/>
      <c r="AN987" s="9"/>
      <c r="AO987" s="9"/>
      <c r="AP987" s="9"/>
    </row>
    <row r="988" spans="1:42" ht="15.75" customHeight="1" x14ac:dyDescent="0.2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9"/>
      <c r="AJ988" s="9"/>
      <c r="AK988" s="9"/>
      <c r="AL988" s="9"/>
      <c r="AM988" s="9"/>
      <c r="AN988" s="9"/>
      <c r="AO988" s="9"/>
      <c r="AP988" s="9"/>
    </row>
    <row r="989" spans="1:42" ht="15.75" customHeight="1" x14ac:dyDescent="0.2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/>
      <c r="AM989" s="9"/>
      <c r="AN989" s="9"/>
      <c r="AO989" s="9"/>
      <c r="AP989" s="9"/>
    </row>
    <row r="990" spans="1:42" ht="15.75" customHeight="1" x14ac:dyDescent="0.2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/>
      <c r="AL990" s="9"/>
      <c r="AM990" s="9"/>
      <c r="AN990" s="9"/>
      <c r="AO990" s="9"/>
      <c r="AP990" s="9"/>
    </row>
    <row r="991" spans="1:42" ht="15.75" customHeight="1" x14ac:dyDescent="0.2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9"/>
      <c r="AN991" s="9"/>
      <c r="AO991" s="9"/>
      <c r="AP991" s="9"/>
    </row>
    <row r="992" spans="1:42" ht="15.75" customHeight="1" x14ac:dyDescent="0.2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  <c r="AM992" s="9"/>
      <c r="AN992" s="9"/>
      <c r="AO992" s="9"/>
      <c r="AP992" s="9"/>
    </row>
    <row r="993" spans="1:42" ht="15.75" customHeight="1" x14ac:dyDescent="0.2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/>
      <c r="AM993" s="9"/>
      <c r="AN993" s="9"/>
      <c r="AO993" s="9"/>
      <c r="AP993" s="9"/>
    </row>
    <row r="994" spans="1:42" ht="15.75" customHeight="1" x14ac:dyDescent="0.2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9"/>
      <c r="AL994" s="9"/>
      <c r="AM994" s="9"/>
      <c r="AN994" s="9"/>
      <c r="AO994" s="9"/>
      <c r="AP994" s="9"/>
    </row>
    <row r="995" spans="1:42" ht="15.75" customHeight="1" x14ac:dyDescent="0.2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9"/>
      <c r="AN995" s="9"/>
      <c r="AO995" s="9"/>
      <c r="AP995" s="9"/>
    </row>
    <row r="996" spans="1:42" ht="15.75" customHeight="1" x14ac:dyDescent="0.2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/>
      <c r="AM996" s="9"/>
      <c r="AN996" s="9"/>
      <c r="AO996" s="9"/>
      <c r="AP996" s="9"/>
    </row>
    <row r="997" spans="1:42" ht="15.75" customHeight="1" x14ac:dyDescent="0.2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9"/>
      <c r="AN997" s="9"/>
      <c r="AO997" s="9"/>
      <c r="AP997" s="9"/>
    </row>
    <row r="998" spans="1:42" ht="15.75" customHeight="1" x14ac:dyDescent="0.2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  <c r="AK998" s="9"/>
      <c r="AL998" s="9"/>
      <c r="AM998" s="9"/>
      <c r="AN998" s="9"/>
      <c r="AO998" s="9"/>
      <c r="AP998" s="9"/>
    </row>
    <row r="999" spans="1:42" ht="15.75" customHeight="1" x14ac:dyDescent="0.2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  <c r="AG999" s="9"/>
      <c r="AH999" s="9"/>
      <c r="AI999" s="9"/>
      <c r="AJ999" s="9"/>
      <c r="AK999" s="9"/>
      <c r="AL999" s="9"/>
      <c r="AM999" s="9"/>
      <c r="AN999" s="9"/>
      <c r="AO999" s="9"/>
      <c r="AP999" s="9"/>
    </row>
  </sheetData>
  <mergeCells count="116">
    <mergeCell ref="D2:D3"/>
    <mergeCell ref="E2:E3"/>
    <mergeCell ref="K2:K3"/>
    <mergeCell ref="L2:L3"/>
    <mergeCell ref="R2:R3"/>
    <mergeCell ref="S2:S3"/>
    <mergeCell ref="N41:O41"/>
    <mergeCell ref="U22:V23"/>
    <mergeCell ref="G25:H25"/>
    <mergeCell ref="G26:H26"/>
    <mergeCell ref="G27:H27"/>
    <mergeCell ref="G20:H20"/>
    <mergeCell ref="G21:H21"/>
    <mergeCell ref="G22:H23"/>
    <mergeCell ref="G41:H41"/>
    <mergeCell ref="G33:H33"/>
    <mergeCell ref="G34:H34"/>
    <mergeCell ref="G36:H36"/>
    <mergeCell ref="G38:H38"/>
    <mergeCell ref="G40:H40"/>
    <mergeCell ref="G28:H28"/>
    <mergeCell ref="G29:H29"/>
    <mergeCell ref="G32:H32"/>
    <mergeCell ref="G37:H37"/>
    <mergeCell ref="B1:H1"/>
    <mergeCell ref="I1:O1"/>
    <mergeCell ref="P1:V1"/>
    <mergeCell ref="A5:V5"/>
    <mergeCell ref="G2:H4"/>
    <mergeCell ref="A22:A23"/>
    <mergeCell ref="B22:B23"/>
    <mergeCell ref="C22:C23"/>
    <mergeCell ref="G6:H6"/>
    <mergeCell ref="G11:H11"/>
    <mergeCell ref="G13:H13"/>
    <mergeCell ref="G14:H14"/>
    <mergeCell ref="G15:H15"/>
    <mergeCell ref="G16:H16"/>
    <mergeCell ref="G7:H7"/>
    <mergeCell ref="G8:H8"/>
    <mergeCell ref="G9:H9"/>
    <mergeCell ref="G10:H10"/>
    <mergeCell ref="N2:O4"/>
    <mergeCell ref="G17:H17"/>
    <mergeCell ref="G18:H18"/>
    <mergeCell ref="G19:H19"/>
    <mergeCell ref="U2:V4"/>
    <mergeCell ref="N6:O6"/>
    <mergeCell ref="G39:H39"/>
    <mergeCell ref="U40:V40"/>
    <mergeCell ref="N20:O20"/>
    <mergeCell ref="N21:O21"/>
    <mergeCell ref="N25:O25"/>
    <mergeCell ref="N31:O31"/>
    <mergeCell ref="N32:O32"/>
    <mergeCell ref="N33:O33"/>
    <mergeCell ref="U38:V38"/>
    <mergeCell ref="N39:O39"/>
    <mergeCell ref="U39:V39"/>
    <mergeCell ref="N37:O37"/>
    <mergeCell ref="U37:V37"/>
    <mergeCell ref="U20:V20"/>
    <mergeCell ref="U21:V21"/>
    <mergeCell ref="U25:V25"/>
    <mergeCell ref="G30:H30"/>
    <mergeCell ref="G31:H31"/>
    <mergeCell ref="N22:O23"/>
    <mergeCell ref="I22:I23"/>
    <mergeCell ref="J22:J23"/>
    <mergeCell ref="N27:O27"/>
    <mergeCell ref="N28:O28"/>
    <mergeCell ref="N29:O29"/>
    <mergeCell ref="U6:V6"/>
    <mergeCell ref="U7:V7"/>
    <mergeCell ref="U8:V8"/>
    <mergeCell ref="U9:V9"/>
    <mergeCell ref="U10:V10"/>
    <mergeCell ref="U11:V11"/>
    <mergeCell ref="U13:V13"/>
    <mergeCell ref="U14:V14"/>
    <mergeCell ref="N9:O9"/>
    <mergeCell ref="N7:O7"/>
    <mergeCell ref="N8:O8"/>
    <mergeCell ref="N10:O10"/>
    <mergeCell ref="N11:O11"/>
    <mergeCell ref="N13:O13"/>
    <mergeCell ref="N14:O14"/>
    <mergeCell ref="U41:V41"/>
    <mergeCell ref="P22:P23"/>
    <mergeCell ref="Q22:Q23"/>
    <mergeCell ref="U31:V31"/>
    <mergeCell ref="U32:V32"/>
    <mergeCell ref="U33:V33"/>
    <mergeCell ref="U34:V34"/>
    <mergeCell ref="U36:V36"/>
    <mergeCell ref="U26:V26"/>
    <mergeCell ref="U27:V27"/>
    <mergeCell ref="U28:V28"/>
    <mergeCell ref="U29:V29"/>
    <mergeCell ref="U30:V30"/>
    <mergeCell ref="N30:O30"/>
    <mergeCell ref="N38:O38"/>
    <mergeCell ref="N40:O40"/>
    <mergeCell ref="N15:O15"/>
    <mergeCell ref="N16:O16"/>
    <mergeCell ref="N17:O17"/>
    <mergeCell ref="U15:V15"/>
    <mergeCell ref="U16:V16"/>
    <mergeCell ref="U17:V17"/>
    <mergeCell ref="U18:V18"/>
    <mergeCell ref="U19:V19"/>
    <mergeCell ref="N34:O34"/>
    <mergeCell ref="N36:O36"/>
    <mergeCell ref="N26:O26"/>
    <mergeCell ref="N18:O18"/>
    <mergeCell ref="N19:O19"/>
  </mergeCells>
  <pageMargins left="0" right="0.12286774135719902" top="0" bottom="0.49147096542879609" header="0" footer="0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AP999"/>
  <sheetViews>
    <sheetView workbookViewId="0">
      <pane ySplit="2" topLeftCell="A15" activePane="bottomLeft" state="frozen"/>
      <selection pane="bottomLeft"/>
    </sheetView>
  </sheetViews>
  <sheetFormatPr defaultColWidth="14.42578125" defaultRowHeight="15" customHeight="1" x14ac:dyDescent="0.2"/>
  <cols>
    <col min="1" max="1" width="31" customWidth="1"/>
    <col min="2" max="2" width="7.7109375" customWidth="1"/>
    <col min="3" max="3" width="8.5703125" customWidth="1"/>
    <col min="4" max="4" width="6.85546875" style="84" customWidth="1"/>
    <col min="5" max="5" width="6.28515625" style="84" customWidth="1"/>
    <col min="6" max="6" width="7" style="84" customWidth="1"/>
    <col min="7" max="7" width="6.7109375" customWidth="1"/>
    <col min="8" max="8" width="0.140625" hidden="1" customWidth="1"/>
    <col min="9" max="9" width="8.42578125" customWidth="1"/>
    <col min="10" max="10" width="10.85546875" customWidth="1"/>
    <col min="11" max="11" width="6.42578125" style="84" customWidth="1"/>
    <col min="12" max="12" width="6" style="84" customWidth="1"/>
    <col min="13" max="13" width="6.140625" style="84" customWidth="1"/>
    <col min="14" max="14" width="7.28515625" customWidth="1"/>
    <col min="15" max="15" width="0.42578125" hidden="1" customWidth="1"/>
    <col min="16" max="16" width="10.42578125" customWidth="1"/>
    <col min="17" max="17" width="11.28515625" customWidth="1"/>
    <col min="18" max="18" width="8.5703125" style="84" customWidth="1"/>
    <col min="19" max="19" width="7.85546875" style="84" customWidth="1"/>
    <col min="20" max="20" width="6.28515625" customWidth="1"/>
    <col min="21" max="21" width="9.42578125" hidden="1" customWidth="1"/>
    <col min="22" max="22" width="10.140625" customWidth="1"/>
    <col min="23" max="42" width="14.42578125" customWidth="1"/>
  </cols>
  <sheetData>
    <row r="1" spans="1:42" s="72" customFormat="1" ht="45" customHeight="1" x14ac:dyDescent="0.25">
      <c r="A1" s="2" t="s">
        <v>0</v>
      </c>
      <c r="B1" s="163" t="s">
        <v>1</v>
      </c>
      <c r="C1" s="164"/>
      <c r="D1" s="164"/>
      <c r="E1" s="164"/>
      <c r="F1" s="164"/>
      <c r="G1" s="164"/>
      <c r="H1" s="164"/>
      <c r="I1" s="165" t="s">
        <v>2</v>
      </c>
      <c r="J1" s="164"/>
      <c r="K1" s="164"/>
      <c r="L1" s="164"/>
      <c r="M1" s="164"/>
      <c r="N1" s="164"/>
      <c r="O1" s="164"/>
      <c r="P1" s="163" t="s">
        <v>3</v>
      </c>
      <c r="Q1" s="164"/>
      <c r="R1" s="164"/>
      <c r="S1" s="164"/>
      <c r="T1" s="164"/>
      <c r="U1" s="164"/>
      <c r="V1" s="182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1:42" s="72" customFormat="1" ht="60.75" customHeight="1" x14ac:dyDescent="0.25">
      <c r="A2" s="2"/>
      <c r="B2" s="4" t="s">
        <v>4</v>
      </c>
      <c r="C2" s="4" t="s">
        <v>5</v>
      </c>
      <c r="D2" s="189" t="s">
        <v>38</v>
      </c>
      <c r="E2" s="191" t="s">
        <v>39</v>
      </c>
      <c r="F2" s="191" t="s">
        <v>40</v>
      </c>
      <c r="G2" s="183" t="s">
        <v>20</v>
      </c>
      <c r="H2" s="184"/>
      <c r="I2" s="4" t="s">
        <v>4</v>
      </c>
      <c r="J2" s="4" t="s">
        <v>6</v>
      </c>
      <c r="K2" s="189" t="s">
        <v>38</v>
      </c>
      <c r="L2" s="191" t="s">
        <v>39</v>
      </c>
      <c r="M2" s="191" t="s">
        <v>40</v>
      </c>
      <c r="N2" s="183" t="s">
        <v>20</v>
      </c>
      <c r="O2" s="184"/>
      <c r="P2" s="4" t="s">
        <v>4</v>
      </c>
      <c r="Q2" s="4" t="s">
        <v>7</v>
      </c>
      <c r="R2" s="189" t="s">
        <v>38</v>
      </c>
      <c r="S2" s="191" t="s">
        <v>39</v>
      </c>
      <c r="T2" s="191" t="s">
        <v>40</v>
      </c>
      <c r="U2" s="183" t="s">
        <v>20</v>
      </c>
      <c r="V2" s="184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42" s="72" customFormat="1" ht="36" customHeight="1" x14ac:dyDescent="0.25">
      <c r="A3" s="1" t="s">
        <v>17</v>
      </c>
      <c r="B3" s="1"/>
      <c r="C3" s="5" t="s">
        <v>8</v>
      </c>
      <c r="D3" s="190"/>
      <c r="E3" s="192"/>
      <c r="F3" s="193"/>
      <c r="G3" s="185"/>
      <c r="H3" s="186"/>
      <c r="I3" s="5"/>
      <c r="J3" s="5" t="s">
        <v>8</v>
      </c>
      <c r="K3" s="190"/>
      <c r="L3" s="192"/>
      <c r="M3" s="193"/>
      <c r="N3" s="185"/>
      <c r="O3" s="186"/>
      <c r="P3" s="5"/>
      <c r="Q3" s="5" t="s">
        <v>8</v>
      </c>
      <c r="R3" s="190"/>
      <c r="S3" s="192"/>
      <c r="T3" s="193"/>
      <c r="U3" s="185"/>
      <c r="V3" s="186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</row>
    <row r="4" spans="1:42" ht="17.25" customHeight="1" thickBot="1" x14ac:dyDescent="0.3">
      <c r="A4" s="7">
        <v>2</v>
      </c>
      <c r="B4" s="6">
        <v>3</v>
      </c>
      <c r="C4" s="8">
        <v>4</v>
      </c>
      <c r="D4" s="87"/>
      <c r="E4" s="87"/>
      <c r="F4" s="87"/>
      <c r="G4" s="187"/>
      <c r="H4" s="188"/>
      <c r="I4" s="6">
        <v>3</v>
      </c>
      <c r="J4" s="8">
        <v>4</v>
      </c>
      <c r="K4" s="87"/>
      <c r="L4" s="87"/>
      <c r="M4" s="87"/>
      <c r="N4" s="187"/>
      <c r="O4" s="188"/>
      <c r="P4" s="6">
        <v>3</v>
      </c>
      <c r="Q4" s="8">
        <v>4</v>
      </c>
      <c r="R4" s="87"/>
      <c r="S4" s="87"/>
      <c r="T4" s="87"/>
      <c r="U4" s="187"/>
      <c r="V4" s="188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2" ht="15.75" customHeight="1" x14ac:dyDescent="0.25">
      <c r="A5" s="30" t="s">
        <v>9</v>
      </c>
      <c r="B5" s="13"/>
      <c r="C5" s="12"/>
      <c r="D5" s="12"/>
      <c r="E5" s="12"/>
      <c r="F5" s="12"/>
      <c r="G5" s="12"/>
      <c r="H5" s="12"/>
      <c r="I5" s="31"/>
      <c r="J5" s="12"/>
      <c r="K5" s="12"/>
      <c r="L5" s="12"/>
      <c r="M5" s="12"/>
      <c r="N5" s="12"/>
      <c r="O5" s="12"/>
      <c r="P5" s="31"/>
      <c r="Q5" s="12"/>
      <c r="R5" s="12"/>
      <c r="S5" s="12"/>
      <c r="T5" s="12"/>
      <c r="U5" s="12"/>
      <c r="V5" s="12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</row>
    <row r="6" spans="1:42" ht="15.75" customHeight="1" x14ac:dyDescent="0.3">
      <c r="A6" s="73" t="s">
        <v>95</v>
      </c>
      <c r="B6" s="99">
        <v>50</v>
      </c>
      <c r="C6" s="99">
        <v>36.71</v>
      </c>
      <c r="D6" s="100">
        <v>1.2</v>
      </c>
      <c r="E6" s="100">
        <v>2.6</v>
      </c>
      <c r="F6" s="100">
        <v>10.9</v>
      </c>
      <c r="G6" s="152"/>
      <c r="H6" s="153"/>
      <c r="I6" s="13">
        <v>60</v>
      </c>
      <c r="J6" s="13">
        <v>71.63</v>
      </c>
      <c r="K6" s="100">
        <v>1.2</v>
      </c>
      <c r="L6" s="100">
        <v>2.6</v>
      </c>
      <c r="M6" s="100">
        <v>10.9</v>
      </c>
      <c r="N6" s="152"/>
      <c r="O6" s="153"/>
      <c r="P6" s="13">
        <v>75</v>
      </c>
      <c r="Q6" s="13">
        <v>100.28</v>
      </c>
      <c r="R6" s="101">
        <v>1.2</v>
      </c>
      <c r="S6" s="101">
        <v>2.6</v>
      </c>
      <c r="T6" s="101">
        <v>10.9</v>
      </c>
      <c r="U6" s="152"/>
      <c r="V6" s="153"/>
      <c r="W6" s="24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</row>
    <row r="7" spans="1:42" ht="14.25" customHeight="1" x14ac:dyDescent="0.25">
      <c r="A7" s="80" t="s">
        <v>82</v>
      </c>
      <c r="B7" s="129">
        <v>250</v>
      </c>
      <c r="C7" s="130">
        <v>177.5</v>
      </c>
      <c r="D7" s="88">
        <v>17.8</v>
      </c>
      <c r="E7" s="88">
        <v>28.8</v>
      </c>
      <c r="F7" s="88">
        <v>65.599999999999994</v>
      </c>
      <c r="G7" s="180"/>
      <c r="H7" s="181"/>
      <c r="I7" s="13">
        <v>250</v>
      </c>
      <c r="J7" s="130">
        <v>177.5</v>
      </c>
      <c r="K7" s="88">
        <v>17.8</v>
      </c>
      <c r="L7" s="88">
        <v>28.8</v>
      </c>
      <c r="M7" s="88">
        <v>65.599999999999994</v>
      </c>
      <c r="N7" s="180"/>
      <c r="O7" s="181"/>
      <c r="P7" s="13">
        <v>250</v>
      </c>
      <c r="Q7" s="12">
        <v>240.9</v>
      </c>
      <c r="R7" s="88">
        <v>17.8</v>
      </c>
      <c r="S7" s="88">
        <v>28.8</v>
      </c>
      <c r="T7" s="88">
        <v>65.599999999999994</v>
      </c>
      <c r="U7" s="180"/>
      <c r="V7" s="181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</row>
    <row r="8" spans="1:42" ht="15.75" customHeight="1" x14ac:dyDescent="0.25">
      <c r="A8" s="80" t="s">
        <v>56</v>
      </c>
      <c r="B8" s="13">
        <v>120</v>
      </c>
      <c r="C8" s="12">
        <v>86</v>
      </c>
      <c r="D8" s="12">
        <v>2.2000000000000002</v>
      </c>
      <c r="E8" s="12">
        <v>2.1</v>
      </c>
      <c r="F8" s="12">
        <v>14.6</v>
      </c>
      <c r="G8" s="12"/>
      <c r="H8" s="12">
        <f>SUM(G8)</f>
        <v>0</v>
      </c>
      <c r="I8" s="13">
        <v>125</v>
      </c>
      <c r="J8" s="12">
        <v>86</v>
      </c>
      <c r="K8" s="12">
        <v>2.2000000000000002</v>
      </c>
      <c r="L8" s="12">
        <v>2.1</v>
      </c>
      <c r="M8" s="12">
        <v>14.6</v>
      </c>
      <c r="N8" s="12"/>
      <c r="O8" s="12">
        <f>SUM(N8)</f>
        <v>0</v>
      </c>
      <c r="P8" s="13">
        <v>125</v>
      </c>
      <c r="Q8" s="12">
        <v>86</v>
      </c>
      <c r="R8" s="12">
        <v>2.2000000000000002</v>
      </c>
      <c r="S8" s="12">
        <v>2.1</v>
      </c>
      <c r="T8" s="12">
        <v>14.6</v>
      </c>
      <c r="U8" s="12">
        <v>3.9</v>
      </c>
      <c r="V8" s="12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</row>
    <row r="9" spans="1:42" s="78" customFormat="1" ht="15.75" customHeight="1" x14ac:dyDescent="0.25">
      <c r="A9" s="80" t="s">
        <v>79</v>
      </c>
      <c r="B9" s="13">
        <v>60</v>
      </c>
      <c r="C9" s="12">
        <v>80.2</v>
      </c>
      <c r="D9" s="12">
        <v>1.3</v>
      </c>
      <c r="E9" s="12">
        <v>1</v>
      </c>
      <c r="F9" s="12">
        <v>18.5</v>
      </c>
      <c r="G9" s="12"/>
      <c r="H9" s="12"/>
      <c r="I9" s="13">
        <v>60</v>
      </c>
      <c r="J9" s="12">
        <v>80.2</v>
      </c>
      <c r="K9" s="12">
        <v>1.3</v>
      </c>
      <c r="L9" s="12">
        <v>1</v>
      </c>
      <c r="M9" s="12">
        <v>18.5</v>
      </c>
      <c r="N9" s="12"/>
      <c r="O9" s="12"/>
      <c r="P9" s="13">
        <v>60</v>
      </c>
      <c r="Q9" s="12">
        <v>80.2</v>
      </c>
      <c r="R9" s="12">
        <v>1.3</v>
      </c>
      <c r="S9" s="12">
        <v>1</v>
      </c>
      <c r="T9" s="12">
        <v>10.3</v>
      </c>
      <c r="U9" s="12"/>
      <c r="V9" s="12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</row>
    <row r="10" spans="1:42" ht="15.75" customHeight="1" x14ac:dyDescent="0.3">
      <c r="A10" s="102" t="s">
        <v>64</v>
      </c>
      <c r="B10" s="107">
        <v>20</v>
      </c>
      <c r="C10" s="115">
        <v>75</v>
      </c>
      <c r="D10" s="109">
        <v>6.28</v>
      </c>
      <c r="E10" s="109">
        <v>3.9</v>
      </c>
      <c r="F10" s="109">
        <v>10.3</v>
      </c>
      <c r="G10" s="152"/>
      <c r="H10" s="153"/>
      <c r="I10" s="20">
        <v>30</v>
      </c>
      <c r="J10" s="21">
        <v>75</v>
      </c>
      <c r="K10" s="109">
        <v>6.3</v>
      </c>
      <c r="L10" s="109">
        <v>3.9</v>
      </c>
      <c r="M10" s="109">
        <v>10.3</v>
      </c>
      <c r="N10" s="152"/>
      <c r="O10" s="153"/>
      <c r="P10" s="20">
        <v>30</v>
      </c>
      <c r="Q10" s="21">
        <v>75</v>
      </c>
      <c r="R10" s="109">
        <v>6.3</v>
      </c>
      <c r="S10" s="109">
        <v>3.9</v>
      </c>
      <c r="T10" s="109">
        <v>9.9</v>
      </c>
      <c r="U10" s="152"/>
      <c r="V10" s="153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</row>
    <row r="11" spans="1:42" ht="16.5" customHeight="1" x14ac:dyDescent="0.25">
      <c r="A11" s="80" t="s">
        <v>22</v>
      </c>
      <c r="B11" s="13">
        <v>200</v>
      </c>
      <c r="C11" s="12">
        <v>95</v>
      </c>
      <c r="D11" s="12"/>
      <c r="E11" s="12"/>
      <c r="F11" s="12"/>
      <c r="G11" s="12"/>
      <c r="H11" s="12">
        <f>SUM(G11)</f>
        <v>0</v>
      </c>
      <c r="I11" s="13">
        <v>200</v>
      </c>
      <c r="J11" s="12">
        <v>95</v>
      </c>
      <c r="K11" s="12"/>
      <c r="L11" s="12"/>
      <c r="M11" s="12"/>
      <c r="N11" s="12"/>
      <c r="O11" s="12">
        <f>SUM(N11)</f>
        <v>0</v>
      </c>
      <c r="P11" s="13">
        <v>200</v>
      </c>
      <c r="Q11" s="12">
        <v>95</v>
      </c>
      <c r="R11" s="12"/>
      <c r="S11" s="12"/>
      <c r="T11" s="12"/>
      <c r="U11" s="12">
        <v>1.5</v>
      </c>
      <c r="V11" s="12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</row>
    <row r="12" spans="1:42" ht="15.75" customHeight="1" x14ac:dyDescent="0.25">
      <c r="A12" s="76"/>
      <c r="B12" s="28">
        <f>SUM(B6:B11)</f>
        <v>700</v>
      </c>
      <c r="C12" s="22">
        <f>SUM(C6:C11)</f>
        <v>550.41000000000008</v>
      </c>
      <c r="D12" s="22"/>
      <c r="E12" s="22"/>
      <c r="F12" s="22"/>
      <c r="G12" s="22"/>
      <c r="H12" s="22">
        <f>SUM(G12)</f>
        <v>0</v>
      </c>
      <c r="I12" s="28">
        <f>SUM(I6:I11)</f>
        <v>725</v>
      </c>
      <c r="J12" s="22">
        <v>600</v>
      </c>
      <c r="K12" s="22"/>
      <c r="L12" s="22"/>
      <c r="M12" s="22"/>
      <c r="N12" s="22"/>
      <c r="O12" s="22">
        <f>SUM(N12)</f>
        <v>0</v>
      </c>
      <c r="P12" s="28">
        <f>SUM(P6:P11)</f>
        <v>740</v>
      </c>
      <c r="Q12" s="22">
        <f>SUM(Q6:Q11)</f>
        <v>677.38</v>
      </c>
      <c r="R12" s="22"/>
      <c r="S12" s="22"/>
      <c r="T12" s="22"/>
      <c r="U12" s="22">
        <f>SUM(U6:U11)</f>
        <v>5.4</v>
      </c>
      <c r="V12" s="22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</row>
    <row r="13" spans="1:42" ht="15.75" customHeight="1" x14ac:dyDescent="0.25">
      <c r="A13" s="23" t="s">
        <v>11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42" ht="15.75" customHeight="1" x14ac:dyDescent="0.3">
      <c r="A14" s="73"/>
      <c r="B14" s="99"/>
      <c r="C14" s="99"/>
      <c r="D14" s="100"/>
      <c r="E14" s="100"/>
      <c r="F14" s="100"/>
      <c r="G14" s="152"/>
      <c r="H14" s="153"/>
      <c r="I14" s="13"/>
      <c r="J14" s="12"/>
      <c r="K14" s="100"/>
      <c r="L14" s="100"/>
      <c r="M14" s="100"/>
      <c r="N14" s="152"/>
      <c r="O14" s="153"/>
      <c r="P14" s="13"/>
      <c r="Q14" s="13"/>
      <c r="R14" s="101"/>
      <c r="S14" s="101"/>
      <c r="T14" s="101"/>
      <c r="U14" s="152"/>
      <c r="V14" s="153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</row>
    <row r="15" spans="1:42" s="78" customFormat="1" ht="15.75" customHeight="1" x14ac:dyDescent="0.3">
      <c r="A15" s="73" t="s">
        <v>104</v>
      </c>
      <c r="B15" s="13">
        <v>250</v>
      </c>
      <c r="C15" s="12">
        <v>152.80000000000001</v>
      </c>
      <c r="D15" s="100">
        <v>2.7</v>
      </c>
      <c r="E15" s="100">
        <v>4.5</v>
      </c>
      <c r="F15" s="100">
        <v>11.5</v>
      </c>
      <c r="G15" s="152"/>
      <c r="H15" s="153"/>
      <c r="I15" s="13">
        <v>250</v>
      </c>
      <c r="J15" s="12">
        <v>152.80000000000001</v>
      </c>
      <c r="K15" s="100">
        <v>2.7</v>
      </c>
      <c r="L15" s="100">
        <v>4.5</v>
      </c>
      <c r="M15" s="100">
        <v>11.5</v>
      </c>
      <c r="N15" s="152"/>
      <c r="O15" s="153"/>
      <c r="P15" s="13">
        <v>250</v>
      </c>
      <c r="Q15" s="12">
        <v>152.80000000000001</v>
      </c>
      <c r="R15" s="101">
        <v>2.7</v>
      </c>
      <c r="S15" s="101">
        <v>4.5</v>
      </c>
      <c r="T15" s="101">
        <v>11.5</v>
      </c>
      <c r="U15" s="152"/>
      <c r="V15" s="153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</row>
    <row r="16" spans="1:42" ht="15.75" customHeight="1" x14ac:dyDescent="0.25">
      <c r="A16" s="18" t="s">
        <v>30</v>
      </c>
      <c r="B16" s="13">
        <v>150</v>
      </c>
      <c r="C16" s="12">
        <v>228.6</v>
      </c>
      <c r="D16" s="12">
        <v>11.4</v>
      </c>
      <c r="E16" s="12">
        <v>3</v>
      </c>
      <c r="F16" s="12">
        <v>30.6</v>
      </c>
      <c r="G16" s="12"/>
      <c r="H16" s="12"/>
      <c r="I16" s="13">
        <v>200</v>
      </c>
      <c r="J16" s="12">
        <v>254</v>
      </c>
      <c r="K16" s="12">
        <v>11.4</v>
      </c>
      <c r="L16" s="12">
        <v>3</v>
      </c>
      <c r="M16" s="12">
        <v>30.6</v>
      </c>
      <c r="N16" s="12"/>
      <c r="O16" s="12"/>
      <c r="P16" s="13">
        <v>200</v>
      </c>
      <c r="Q16" s="12">
        <v>254</v>
      </c>
      <c r="R16" s="12">
        <v>11.4</v>
      </c>
      <c r="S16" s="12">
        <v>3</v>
      </c>
      <c r="T16" s="12">
        <v>30.6</v>
      </c>
      <c r="U16" s="12">
        <v>4.4000000000000004</v>
      </c>
      <c r="V16" s="12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</row>
    <row r="17" spans="1:42" ht="15.75" customHeight="1" x14ac:dyDescent="0.25">
      <c r="A17" s="73" t="s">
        <v>10</v>
      </c>
      <c r="B17" s="13">
        <v>180</v>
      </c>
      <c r="C17" s="12">
        <v>98.7</v>
      </c>
      <c r="D17" s="12">
        <v>4.4000000000000004</v>
      </c>
      <c r="E17" s="12">
        <v>2.9</v>
      </c>
      <c r="F17" s="12">
        <v>28</v>
      </c>
      <c r="G17" s="12"/>
      <c r="H17" s="12"/>
      <c r="I17" s="13">
        <v>200</v>
      </c>
      <c r="J17" s="12">
        <v>98.7</v>
      </c>
      <c r="K17" s="12">
        <v>4.4000000000000004</v>
      </c>
      <c r="L17" s="12">
        <v>2.9</v>
      </c>
      <c r="M17" s="12">
        <v>28</v>
      </c>
      <c r="N17" s="12"/>
      <c r="O17" s="12"/>
      <c r="P17" s="13">
        <v>200</v>
      </c>
      <c r="Q17" s="12">
        <v>98.7</v>
      </c>
      <c r="R17" s="12">
        <v>4.4000000000000004</v>
      </c>
      <c r="S17" s="12">
        <v>2.9</v>
      </c>
      <c r="T17" s="12">
        <v>28</v>
      </c>
      <c r="U17" s="12">
        <v>1.2</v>
      </c>
      <c r="V17" s="12"/>
      <c r="W17" s="34"/>
      <c r="X17" s="26"/>
      <c r="Y17" s="35"/>
      <c r="Z17" s="35"/>
      <c r="AA17" s="35"/>
      <c r="AB17" s="35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</row>
    <row r="18" spans="1:42" ht="15.75" customHeight="1" x14ac:dyDescent="0.3">
      <c r="A18" s="102" t="s">
        <v>41</v>
      </c>
      <c r="B18" s="107">
        <v>20</v>
      </c>
      <c r="C18" s="115">
        <v>75</v>
      </c>
      <c r="D18" s="109">
        <v>2.1</v>
      </c>
      <c r="E18" s="109">
        <v>2.4</v>
      </c>
      <c r="F18" s="109">
        <v>9.9</v>
      </c>
      <c r="G18" s="152"/>
      <c r="H18" s="153"/>
      <c r="I18" s="17">
        <v>30</v>
      </c>
      <c r="J18" s="19">
        <v>75</v>
      </c>
      <c r="K18" s="109">
        <v>2.1</v>
      </c>
      <c r="L18" s="109">
        <v>2.4</v>
      </c>
      <c r="M18" s="109">
        <v>9.9</v>
      </c>
      <c r="N18" s="152"/>
      <c r="O18" s="153"/>
      <c r="P18" s="17">
        <v>30</v>
      </c>
      <c r="Q18" s="19">
        <v>75</v>
      </c>
      <c r="R18" s="109">
        <v>2.1</v>
      </c>
      <c r="S18" s="109">
        <v>2.4</v>
      </c>
      <c r="T18" s="109">
        <v>9.9</v>
      </c>
      <c r="U18" s="152"/>
      <c r="V18" s="153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</row>
    <row r="19" spans="1:42" ht="15.75" customHeight="1" x14ac:dyDescent="0.25">
      <c r="A19" s="76" t="s">
        <v>109</v>
      </c>
      <c r="B19" s="28">
        <f>SUM(B14:B18)</f>
        <v>600</v>
      </c>
      <c r="C19" s="22">
        <f>SUM(C14:C18)</f>
        <v>555.09999999999991</v>
      </c>
      <c r="D19" s="22"/>
      <c r="E19" s="22"/>
      <c r="F19" s="22"/>
      <c r="G19" s="22"/>
      <c r="H19" s="22">
        <f>SUM(G19)</f>
        <v>0</v>
      </c>
      <c r="I19" s="28">
        <f>SUM(I14:I18)</f>
        <v>680</v>
      </c>
      <c r="J19" s="22">
        <f>SUM(J14:J18)</f>
        <v>580.5</v>
      </c>
      <c r="K19" s="22"/>
      <c r="L19" s="22"/>
      <c r="M19" s="22"/>
      <c r="N19" s="22"/>
      <c r="O19" s="22">
        <f>SUM(N19)</f>
        <v>0</v>
      </c>
      <c r="P19" s="28">
        <f>SUM(P14:P18)</f>
        <v>680</v>
      </c>
      <c r="Q19" s="22">
        <f>SUM(Q14:Q18)</f>
        <v>580.5</v>
      </c>
      <c r="R19" s="22"/>
      <c r="S19" s="22"/>
      <c r="T19" s="22"/>
      <c r="U19" s="22">
        <f>SUM(U14:U18)</f>
        <v>5.6000000000000005</v>
      </c>
      <c r="V19" s="22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</row>
    <row r="20" spans="1:42" ht="15.75" customHeight="1" x14ac:dyDescent="0.25">
      <c r="A20" s="23" t="s">
        <v>12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2" ht="15.75" customHeight="1" x14ac:dyDescent="0.25">
      <c r="A21" s="73" t="s">
        <v>115</v>
      </c>
      <c r="B21" s="132">
        <v>50</v>
      </c>
      <c r="C21" s="132">
        <v>36.71</v>
      </c>
      <c r="D21" s="131">
        <v>1.2</v>
      </c>
      <c r="E21" s="131">
        <v>2.6</v>
      </c>
      <c r="F21" s="131">
        <v>10.9</v>
      </c>
      <c r="G21" s="180"/>
      <c r="H21" s="181"/>
      <c r="I21" s="13">
        <v>100</v>
      </c>
      <c r="J21" s="13">
        <v>75.42</v>
      </c>
      <c r="K21" s="131">
        <v>1.2</v>
      </c>
      <c r="L21" s="131">
        <v>2.6</v>
      </c>
      <c r="M21" s="131">
        <v>10.9</v>
      </c>
      <c r="N21" s="180"/>
      <c r="O21" s="181"/>
      <c r="P21" s="13">
        <v>100</v>
      </c>
      <c r="Q21" s="13">
        <v>75.42</v>
      </c>
      <c r="R21" s="131">
        <v>1.2</v>
      </c>
      <c r="S21" s="131">
        <v>2.6</v>
      </c>
      <c r="T21" s="131">
        <v>10.9</v>
      </c>
      <c r="U21" s="180"/>
      <c r="V21" s="181"/>
      <c r="W21" s="24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</row>
    <row r="22" spans="1:42" s="78" customFormat="1" ht="26.25" customHeight="1" x14ac:dyDescent="0.25">
      <c r="A22" s="73" t="s">
        <v>23</v>
      </c>
      <c r="B22" s="132">
        <v>250</v>
      </c>
      <c r="C22" s="132">
        <v>201.9</v>
      </c>
      <c r="D22" s="88">
        <v>17.8</v>
      </c>
      <c r="E22" s="88">
        <v>28.8</v>
      </c>
      <c r="F22" s="88">
        <v>65.599999999999994</v>
      </c>
      <c r="G22" s="180"/>
      <c r="H22" s="181"/>
      <c r="I22" s="13">
        <v>250</v>
      </c>
      <c r="J22" s="13">
        <v>201.9</v>
      </c>
      <c r="K22" s="88">
        <v>17.8</v>
      </c>
      <c r="L22" s="88">
        <v>28.8</v>
      </c>
      <c r="M22" s="88">
        <v>65.599999999999994</v>
      </c>
      <c r="N22" s="180"/>
      <c r="O22" s="181"/>
      <c r="P22" s="13">
        <v>250</v>
      </c>
      <c r="Q22" s="13">
        <v>201.9</v>
      </c>
      <c r="R22" s="88">
        <v>17.8</v>
      </c>
      <c r="S22" s="88">
        <v>28.8</v>
      </c>
      <c r="T22" s="88">
        <v>65.599999999999994</v>
      </c>
      <c r="U22" s="180"/>
      <c r="V22" s="181"/>
      <c r="W22" s="24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</row>
    <row r="23" spans="1:42" ht="19.5" customHeight="1" x14ac:dyDescent="0.25">
      <c r="A23" s="10" t="s">
        <v>18</v>
      </c>
      <c r="B23" s="133">
        <v>50</v>
      </c>
      <c r="C23" s="134">
        <v>109.58</v>
      </c>
      <c r="D23" s="134">
        <v>16</v>
      </c>
      <c r="E23" s="134">
        <v>5.4</v>
      </c>
      <c r="F23" s="134">
        <v>16.5</v>
      </c>
      <c r="G23" s="134"/>
      <c r="H23" s="134"/>
      <c r="I23" s="20">
        <v>50</v>
      </c>
      <c r="J23" s="19">
        <v>109.58</v>
      </c>
      <c r="K23" s="134">
        <v>16</v>
      </c>
      <c r="L23" s="134">
        <v>5.4</v>
      </c>
      <c r="M23" s="134">
        <v>16.5</v>
      </c>
      <c r="N23" s="134"/>
      <c r="O23" s="134"/>
      <c r="P23" s="20">
        <v>60</v>
      </c>
      <c r="Q23" s="19">
        <v>109.58</v>
      </c>
      <c r="R23" s="134">
        <v>16</v>
      </c>
      <c r="S23" s="134">
        <v>5.4</v>
      </c>
      <c r="T23" s="134">
        <v>16.5</v>
      </c>
      <c r="U23" s="134">
        <v>4.0999999999999996</v>
      </c>
      <c r="V23" s="134"/>
      <c r="W23" s="34"/>
      <c r="X23" s="26"/>
      <c r="Y23" s="34"/>
      <c r="Z23" s="34"/>
      <c r="AA23" s="34"/>
      <c r="AB23" s="34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</row>
    <row r="24" spans="1:42" ht="15.75" customHeight="1" x14ac:dyDescent="0.25">
      <c r="A24" s="10" t="s">
        <v>50</v>
      </c>
      <c r="B24" s="135">
        <v>120</v>
      </c>
      <c r="C24" s="134">
        <v>132.69999999999999</v>
      </c>
      <c r="D24" s="134">
        <v>3.4</v>
      </c>
      <c r="E24" s="134">
        <v>2.2000000000000002</v>
      </c>
      <c r="F24" s="134">
        <v>22.7</v>
      </c>
      <c r="G24" s="134"/>
      <c r="H24" s="134"/>
      <c r="I24" s="17">
        <v>120</v>
      </c>
      <c r="J24" s="19">
        <v>132.69999999999999</v>
      </c>
      <c r="K24" s="134"/>
      <c r="L24" s="134"/>
      <c r="M24" s="134"/>
      <c r="N24" s="134"/>
      <c r="O24" s="134"/>
      <c r="P24" s="17">
        <v>120</v>
      </c>
      <c r="Q24" s="19">
        <v>132.69999999999999</v>
      </c>
      <c r="R24" s="134"/>
      <c r="S24" s="134"/>
      <c r="T24" s="134"/>
      <c r="U24" s="134"/>
      <c r="V24" s="134"/>
      <c r="W24" s="34"/>
      <c r="X24" s="26"/>
      <c r="Y24" s="35"/>
      <c r="Z24" s="35"/>
      <c r="AA24" s="35"/>
      <c r="AB24" s="35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</row>
    <row r="25" spans="1:42" ht="15" customHeight="1" x14ac:dyDescent="0.25">
      <c r="A25" s="74" t="s">
        <v>63</v>
      </c>
      <c r="B25" s="132">
        <v>180</v>
      </c>
      <c r="C25" s="130">
        <v>80.8</v>
      </c>
      <c r="D25" s="130">
        <v>0.4</v>
      </c>
      <c r="E25" s="130">
        <v>0.1</v>
      </c>
      <c r="F25" s="130">
        <v>13.3</v>
      </c>
      <c r="G25" s="130"/>
      <c r="H25" s="130"/>
      <c r="I25" s="13">
        <v>180</v>
      </c>
      <c r="J25" s="12">
        <v>80.8</v>
      </c>
      <c r="K25" s="130">
        <v>0.4</v>
      </c>
      <c r="L25" s="130">
        <v>0.1</v>
      </c>
      <c r="M25" s="130">
        <v>13.3</v>
      </c>
      <c r="N25" s="130"/>
      <c r="O25" s="130"/>
      <c r="P25" s="13">
        <v>180</v>
      </c>
      <c r="Q25" s="12">
        <v>80.8</v>
      </c>
      <c r="R25" s="130">
        <v>0.4</v>
      </c>
      <c r="S25" s="130">
        <v>0.1</v>
      </c>
      <c r="T25" s="130">
        <v>13.3</v>
      </c>
      <c r="U25" s="130">
        <v>2.5</v>
      </c>
      <c r="V25" s="130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</row>
    <row r="26" spans="1:42" ht="15.75" customHeight="1" x14ac:dyDescent="0.25">
      <c r="A26" s="74" t="s">
        <v>41</v>
      </c>
      <c r="B26" s="132">
        <v>20</v>
      </c>
      <c r="C26" s="130">
        <v>75</v>
      </c>
      <c r="D26" s="130"/>
      <c r="E26" s="130"/>
      <c r="F26" s="130"/>
      <c r="G26" s="130"/>
      <c r="H26" s="130"/>
      <c r="I26" s="13">
        <v>30</v>
      </c>
      <c r="J26" s="12">
        <v>75</v>
      </c>
      <c r="K26" s="130"/>
      <c r="L26" s="130"/>
      <c r="M26" s="130"/>
      <c r="N26" s="130"/>
      <c r="O26" s="130"/>
      <c r="P26" s="13">
        <v>30</v>
      </c>
      <c r="Q26" s="12">
        <v>75</v>
      </c>
      <c r="R26" s="130"/>
      <c r="S26" s="130"/>
      <c r="T26" s="130" t="s">
        <v>59</v>
      </c>
      <c r="U26" s="130">
        <v>1.2</v>
      </c>
      <c r="V26" s="130"/>
      <c r="W26" s="25"/>
      <c r="X26" s="25"/>
      <c r="Y26" s="25"/>
      <c r="Z26" s="25"/>
      <c r="AA26" s="25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</row>
    <row r="27" spans="1:42" ht="15.75" customHeight="1" x14ac:dyDescent="0.25">
      <c r="A27" s="36"/>
      <c r="B27" s="136">
        <f>SUM(B21:B26)</f>
        <v>670</v>
      </c>
      <c r="C27" s="137">
        <v>630</v>
      </c>
      <c r="D27" s="137"/>
      <c r="E27" s="137"/>
      <c r="F27" s="137"/>
      <c r="G27" s="138"/>
      <c r="H27" s="137"/>
      <c r="I27" s="32">
        <v>700</v>
      </c>
      <c r="J27" s="33">
        <f>SUM(J21:J26)</f>
        <v>675.39999999999986</v>
      </c>
      <c r="K27" s="137"/>
      <c r="L27" s="137"/>
      <c r="M27" s="137"/>
      <c r="N27" s="138"/>
      <c r="O27" s="137"/>
      <c r="P27" s="32">
        <v>750</v>
      </c>
      <c r="Q27" s="33">
        <f>SUM(Q21:Q26)</f>
        <v>675.39999999999986</v>
      </c>
      <c r="R27" s="137"/>
      <c r="S27" s="137"/>
      <c r="T27" s="137"/>
      <c r="U27" s="138">
        <f>SUM(U21:U26)</f>
        <v>7.8</v>
      </c>
      <c r="V27" s="138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</row>
    <row r="28" spans="1:42" ht="15.75" customHeight="1" x14ac:dyDescent="0.25">
      <c r="A28" s="23" t="s">
        <v>13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2" ht="30.75" customHeight="1" x14ac:dyDescent="0.3">
      <c r="A29" s="74" t="s">
        <v>105</v>
      </c>
      <c r="B29" s="99">
        <v>50</v>
      </c>
      <c r="C29" s="99">
        <v>36.71</v>
      </c>
      <c r="D29" s="100">
        <v>1.2</v>
      </c>
      <c r="E29" s="100">
        <v>2.6</v>
      </c>
      <c r="F29" s="100">
        <v>10.9</v>
      </c>
      <c r="G29" s="152"/>
      <c r="H29" s="153"/>
      <c r="I29" s="51">
        <v>50</v>
      </c>
      <c r="J29" s="51">
        <v>74.25</v>
      </c>
      <c r="K29" s="101">
        <v>1.2</v>
      </c>
      <c r="L29" s="101">
        <v>2.6</v>
      </c>
      <c r="M29" s="101">
        <v>10.9</v>
      </c>
      <c r="N29" s="152"/>
      <c r="O29" s="153"/>
      <c r="P29" s="51">
        <v>75</v>
      </c>
      <c r="Q29" s="51">
        <v>104.2</v>
      </c>
      <c r="R29" s="101">
        <v>1.2</v>
      </c>
      <c r="S29" s="101">
        <v>2.6</v>
      </c>
      <c r="T29" s="101">
        <v>10.9</v>
      </c>
      <c r="U29" s="152"/>
      <c r="V29" s="153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</row>
    <row r="30" spans="1:42" ht="28.5" customHeight="1" x14ac:dyDescent="0.3">
      <c r="A30" s="74" t="s">
        <v>106</v>
      </c>
      <c r="B30" s="31">
        <v>250</v>
      </c>
      <c r="C30" s="37">
        <v>148.63</v>
      </c>
      <c r="D30" s="100">
        <v>2.7</v>
      </c>
      <c r="E30" s="100">
        <v>4.5</v>
      </c>
      <c r="F30" s="100">
        <v>11.5</v>
      </c>
      <c r="G30" s="152"/>
      <c r="H30" s="153"/>
      <c r="I30" s="31">
        <v>250</v>
      </c>
      <c r="J30" s="51">
        <v>148.63</v>
      </c>
      <c r="K30" s="101">
        <v>2.7</v>
      </c>
      <c r="L30" s="101">
        <v>4.5</v>
      </c>
      <c r="M30" s="101">
        <v>11.5</v>
      </c>
      <c r="N30" s="152"/>
      <c r="O30" s="153"/>
      <c r="P30" s="31">
        <v>250</v>
      </c>
      <c r="Q30" s="51">
        <v>148.63</v>
      </c>
      <c r="R30" s="101">
        <v>2.7</v>
      </c>
      <c r="S30" s="101">
        <v>4.5</v>
      </c>
      <c r="T30" s="101">
        <v>11.5</v>
      </c>
      <c r="U30" s="152"/>
      <c r="V30" s="153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</row>
    <row r="31" spans="1:42" ht="18" customHeight="1" x14ac:dyDescent="0.25">
      <c r="A31" s="80" t="s">
        <v>107</v>
      </c>
      <c r="B31" s="17">
        <v>150</v>
      </c>
      <c r="C31" s="12">
        <v>205.92</v>
      </c>
      <c r="D31" s="12">
        <v>19.100000000000001</v>
      </c>
      <c r="E31" s="12">
        <v>14</v>
      </c>
      <c r="F31" s="12">
        <v>19.8</v>
      </c>
      <c r="G31" s="12"/>
      <c r="H31" s="12">
        <f>SUM(G31)</f>
        <v>0</v>
      </c>
      <c r="I31" s="17">
        <v>150</v>
      </c>
      <c r="J31" s="12">
        <v>285.2</v>
      </c>
      <c r="K31" s="12">
        <v>19.100000000000001</v>
      </c>
      <c r="L31" s="12">
        <v>14</v>
      </c>
      <c r="M31" s="12">
        <v>19.8</v>
      </c>
      <c r="N31" s="12"/>
      <c r="O31" s="12"/>
      <c r="P31" s="17">
        <v>180</v>
      </c>
      <c r="Q31" s="12">
        <v>285.2</v>
      </c>
      <c r="R31" s="12">
        <v>19.100000000000001</v>
      </c>
      <c r="S31" s="12">
        <v>14</v>
      </c>
      <c r="T31" s="12">
        <v>19.8</v>
      </c>
      <c r="U31" s="12">
        <v>3</v>
      </c>
      <c r="V31" s="12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</row>
    <row r="32" spans="1:42" ht="15.75" customHeight="1" x14ac:dyDescent="0.25">
      <c r="A32" s="18" t="s">
        <v>53</v>
      </c>
      <c r="B32" s="13">
        <v>50</v>
      </c>
      <c r="C32" s="12">
        <v>109.91</v>
      </c>
      <c r="D32" s="12">
        <v>6.4</v>
      </c>
      <c r="E32" s="12">
        <v>5.5</v>
      </c>
      <c r="F32" s="12">
        <v>10.4</v>
      </c>
      <c r="G32" s="12"/>
      <c r="H32" s="12">
        <f>SUM(G32)</f>
        <v>0</v>
      </c>
      <c r="I32" s="13">
        <v>180</v>
      </c>
      <c r="J32" s="12">
        <v>109.91</v>
      </c>
      <c r="K32" s="12">
        <v>6.4</v>
      </c>
      <c r="L32" s="12">
        <v>5.5</v>
      </c>
      <c r="M32" s="12">
        <v>10.4</v>
      </c>
      <c r="N32" s="12"/>
      <c r="O32" s="12"/>
      <c r="P32" s="13">
        <v>180</v>
      </c>
      <c r="Q32" s="12">
        <v>109.91</v>
      </c>
      <c r="R32" s="12">
        <v>6.4</v>
      </c>
      <c r="S32" s="12">
        <v>5.5</v>
      </c>
      <c r="T32" s="12">
        <v>10.4</v>
      </c>
      <c r="U32" s="12">
        <v>2.5</v>
      </c>
      <c r="V32" s="12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</row>
    <row r="33" spans="1:42" ht="15.75" customHeight="1" x14ac:dyDescent="0.3">
      <c r="A33" s="102" t="s">
        <v>41</v>
      </c>
      <c r="B33" s="17">
        <v>15</v>
      </c>
      <c r="C33" s="19">
        <v>68</v>
      </c>
      <c r="D33" s="109">
        <v>2.1</v>
      </c>
      <c r="E33" s="109">
        <v>2.4</v>
      </c>
      <c r="F33" s="109">
        <v>9.9</v>
      </c>
      <c r="G33" s="152"/>
      <c r="H33" s="153"/>
      <c r="I33" s="17">
        <v>30</v>
      </c>
      <c r="J33" s="19">
        <v>71</v>
      </c>
      <c r="K33" s="109">
        <v>2.1</v>
      </c>
      <c r="L33" s="109">
        <v>2.4</v>
      </c>
      <c r="M33" s="109">
        <v>9.9</v>
      </c>
      <c r="N33" s="152"/>
      <c r="O33" s="153"/>
      <c r="P33" s="17">
        <v>30</v>
      </c>
      <c r="Q33" s="19">
        <v>71</v>
      </c>
      <c r="R33" s="109">
        <v>2.1</v>
      </c>
      <c r="S33" s="109">
        <v>2.4</v>
      </c>
      <c r="T33" s="109">
        <v>9.9</v>
      </c>
      <c r="U33" s="152"/>
      <c r="V33" s="153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</row>
    <row r="34" spans="1:42" ht="15.75" customHeight="1" x14ac:dyDescent="0.25">
      <c r="A34" s="36" t="s">
        <v>108</v>
      </c>
      <c r="B34" s="33">
        <f>SUM(B29:B33)</f>
        <v>515</v>
      </c>
      <c r="C34" s="33">
        <f>C29+C30+C31+C32+C33</f>
        <v>569.16999999999996</v>
      </c>
      <c r="D34" s="33"/>
      <c r="E34" s="33"/>
      <c r="F34" s="33"/>
      <c r="G34" s="22"/>
      <c r="H34" s="33">
        <f>SUM(G34)</f>
        <v>0</v>
      </c>
      <c r="I34" s="33">
        <f>SUM(I29:I33)</f>
        <v>660</v>
      </c>
      <c r="J34" s="33">
        <f>SUM(J29:J33)</f>
        <v>688.99</v>
      </c>
      <c r="K34" s="33"/>
      <c r="L34" s="33"/>
      <c r="M34" s="33"/>
      <c r="N34" s="22"/>
      <c r="O34" s="33"/>
      <c r="P34" s="33">
        <f>SUM(P29:P33)</f>
        <v>715</v>
      </c>
      <c r="Q34" s="33">
        <f>SUM(Q29:Q33)</f>
        <v>718.93999999999994</v>
      </c>
      <c r="R34" s="33"/>
      <c r="S34" s="33"/>
      <c r="T34" s="33"/>
      <c r="U34" s="22">
        <f>SUM(U29:U33)</f>
        <v>5.5</v>
      </c>
      <c r="V34" s="33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</row>
    <row r="35" spans="1:42" ht="15.75" customHeight="1" x14ac:dyDescent="0.25">
      <c r="A35" s="23" t="s">
        <v>14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1:42" ht="19.5" customHeight="1" x14ac:dyDescent="0.25">
      <c r="A36" s="10" t="s">
        <v>94</v>
      </c>
      <c r="B36" s="132">
        <v>50</v>
      </c>
      <c r="C36" s="132">
        <v>36.71</v>
      </c>
      <c r="D36" s="131">
        <v>1.2</v>
      </c>
      <c r="E36" s="131">
        <v>2.6</v>
      </c>
      <c r="F36" s="131">
        <v>10.9</v>
      </c>
      <c r="G36" s="180"/>
      <c r="H36" s="181"/>
      <c r="I36" s="11">
        <v>75</v>
      </c>
      <c r="J36" s="12">
        <v>86.5</v>
      </c>
      <c r="K36" s="131">
        <v>1.2</v>
      </c>
      <c r="L36" s="131">
        <v>2.6</v>
      </c>
      <c r="M36" s="131">
        <v>10.9</v>
      </c>
      <c r="N36" s="180"/>
      <c r="O36" s="181"/>
      <c r="P36" s="13">
        <v>100</v>
      </c>
      <c r="Q36" s="13">
        <v>136.19999999999999</v>
      </c>
      <c r="R36" s="131">
        <v>1.2</v>
      </c>
      <c r="S36" s="131">
        <v>2.6</v>
      </c>
      <c r="T36" s="131">
        <v>10.9</v>
      </c>
      <c r="U36" s="180"/>
      <c r="V36" s="181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</row>
    <row r="37" spans="1:42" ht="19.5" customHeight="1" x14ac:dyDescent="0.25">
      <c r="A37" s="74" t="s">
        <v>99</v>
      </c>
      <c r="B37" s="129">
        <v>250</v>
      </c>
      <c r="C37" s="130">
        <v>201.9</v>
      </c>
      <c r="D37" s="88">
        <v>17.8</v>
      </c>
      <c r="E37" s="88">
        <v>28.8</v>
      </c>
      <c r="F37" s="88">
        <v>65.599999999999994</v>
      </c>
      <c r="G37" s="180"/>
      <c r="H37" s="181"/>
      <c r="I37" s="11">
        <v>250</v>
      </c>
      <c r="J37" s="12">
        <v>201.9</v>
      </c>
      <c r="K37" s="88">
        <v>17.8</v>
      </c>
      <c r="L37" s="88">
        <v>28.8</v>
      </c>
      <c r="M37" s="88">
        <v>65.599999999999994</v>
      </c>
      <c r="N37" s="180"/>
      <c r="O37" s="181"/>
      <c r="P37" s="11">
        <v>250</v>
      </c>
      <c r="Q37" s="12">
        <v>201.9</v>
      </c>
      <c r="R37" s="88">
        <v>17.8</v>
      </c>
      <c r="S37" s="88">
        <v>28.8</v>
      </c>
      <c r="T37" s="88">
        <v>65.599999999999994</v>
      </c>
      <c r="U37" s="180"/>
      <c r="V37" s="181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</row>
    <row r="38" spans="1:42" ht="15.75" customHeight="1" x14ac:dyDescent="0.25">
      <c r="A38" s="74" t="s">
        <v>34</v>
      </c>
      <c r="B38" s="142">
        <v>60</v>
      </c>
      <c r="C38" s="143">
        <v>85</v>
      </c>
      <c r="D38" s="143">
        <v>2.1</v>
      </c>
      <c r="E38" s="143">
        <v>2.4</v>
      </c>
      <c r="F38" s="143">
        <v>9.9</v>
      </c>
      <c r="G38" s="130"/>
      <c r="H38" s="130"/>
      <c r="I38" s="31">
        <v>70</v>
      </c>
      <c r="J38" s="51">
        <v>85</v>
      </c>
      <c r="K38" s="143">
        <v>2.1</v>
      </c>
      <c r="L38" s="143">
        <v>2.4</v>
      </c>
      <c r="M38" s="143">
        <v>9.9</v>
      </c>
      <c r="N38" s="130"/>
      <c r="O38" s="130"/>
      <c r="P38" s="31">
        <v>80</v>
      </c>
      <c r="Q38" s="51">
        <v>125</v>
      </c>
      <c r="R38" s="143">
        <v>2.1</v>
      </c>
      <c r="S38" s="143">
        <v>2.4</v>
      </c>
      <c r="T38" s="143">
        <v>9.9</v>
      </c>
      <c r="U38" s="130">
        <v>1.6</v>
      </c>
      <c r="V38" s="130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</row>
    <row r="39" spans="1:42" ht="15.75" customHeight="1" x14ac:dyDescent="0.25">
      <c r="A39" s="80" t="s">
        <v>80</v>
      </c>
      <c r="B39" s="135">
        <v>120</v>
      </c>
      <c r="C39" s="130">
        <v>151.91999999999999</v>
      </c>
      <c r="D39" s="130">
        <v>6.3</v>
      </c>
      <c r="E39" s="130">
        <v>4.9000000000000004</v>
      </c>
      <c r="F39" s="130">
        <v>5.2</v>
      </c>
      <c r="G39" s="143"/>
      <c r="H39" s="143"/>
      <c r="I39" s="17">
        <v>150</v>
      </c>
      <c r="J39" s="12">
        <v>151.91999999999999</v>
      </c>
      <c r="K39" s="130">
        <v>6.3</v>
      </c>
      <c r="L39" s="130">
        <v>4.9000000000000004</v>
      </c>
      <c r="M39" s="130">
        <v>5.2</v>
      </c>
      <c r="N39" s="143"/>
      <c r="O39" s="143"/>
      <c r="P39" s="17">
        <v>150</v>
      </c>
      <c r="Q39" s="12">
        <v>151.91999999999999</v>
      </c>
      <c r="R39" s="130">
        <v>6.3</v>
      </c>
      <c r="S39" s="130">
        <v>4.9000000000000004</v>
      </c>
      <c r="T39" s="130">
        <v>5.2</v>
      </c>
      <c r="U39" s="143">
        <v>3.8</v>
      </c>
      <c r="V39" s="143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</row>
    <row r="40" spans="1:42" ht="20.25" customHeight="1" x14ac:dyDescent="0.3">
      <c r="A40" s="102" t="s">
        <v>41</v>
      </c>
      <c r="B40" s="133">
        <v>15</v>
      </c>
      <c r="C40" s="134">
        <v>75</v>
      </c>
      <c r="D40" s="144">
        <v>2.1</v>
      </c>
      <c r="E40" s="144">
        <v>2.4</v>
      </c>
      <c r="F40" s="144">
        <v>9.9</v>
      </c>
      <c r="G40" s="180"/>
      <c r="H40" s="181"/>
      <c r="I40" s="13">
        <v>30</v>
      </c>
      <c r="J40" s="12">
        <v>80.8</v>
      </c>
      <c r="K40" s="144">
        <v>2.1</v>
      </c>
      <c r="L40" s="144">
        <v>2.4</v>
      </c>
      <c r="M40" s="144">
        <v>9.9</v>
      </c>
      <c r="N40" s="180"/>
      <c r="O40" s="181"/>
      <c r="P40" s="13">
        <v>30</v>
      </c>
      <c r="Q40" s="12">
        <v>80.8</v>
      </c>
      <c r="R40" s="144">
        <v>2.1</v>
      </c>
      <c r="S40" s="144">
        <v>2.4</v>
      </c>
      <c r="T40" s="144">
        <v>9.9</v>
      </c>
      <c r="U40" s="180"/>
      <c r="V40" s="181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</row>
    <row r="41" spans="1:42" ht="15.75" customHeight="1" x14ac:dyDescent="0.25">
      <c r="A41" s="36" t="s">
        <v>81</v>
      </c>
      <c r="B41" s="38">
        <v>60</v>
      </c>
      <c r="C41" s="33">
        <v>80</v>
      </c>
      <c r="D41" s="33"/>
      <c r="E41" s="33"/>
      <c r="F41" s="33"/>
      <c r="G41" s="22"/>
      <c r="H41" s="33"/>
      <c r="I41" s="38">
        <v>200</v>
      </c>
      <c r="J41" s="33">
        <v>80</v>
      </c>
      <c r="K41" s="33"/>
      <c r="L41" s="33"/>
      <c r="M41" s="33"/>
      <c r="N41" s="22"/>
      <c r="O41" s="33"/>
      <c r="P41" s="38">
        <v>200</v>
      </c>
      <c r="Q41" s="33">
        <v>80</v>
      </c>
      <c r="R41" s="33"/>
      <c r="S41" s="33"/>
      <c r="T41" s="33"/>
      <c r="U41" s="22">
        <f>SUM(U36:U40)</f>
        <v>5.4</v>
      </c>
      <c r="V41" s="33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</row>
    <row r="42" spans="1:42" ht="15.75" customHeight="1" x14ac:dyDescent="0.25">
      <c r="A42" s="26" t="s">
        <v>63</v>
      </c>
      <c r="B42" s="39">
        <v>555</v>
      </c>
      <c r="C42" s="39">
        <v>630.5</v>
      </c>
      <c r="D42" s="85"/>
      <c r="E42" s="85"/>
      <c r="F42" s="85"/>
      <c r="G42" s="39"/>
      <c r="H42" s="39"/>
      <c r="I42" s="26"/>
      <c r="J42" s="26">
        <v>686.12</v>
      </c>
      <c r="K42" s="26"/>
      <c r="L42" s="26"/>
      <c r="M42" s="26"/>
      <c r="N42" s="26"/>
      <c r="O42" s="26"/>
      <c r="P42" s="26"/>
      <c r="Q42" s="26">
        <v>695.82</v>
      </c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</row>
    <row r="43" spans="1:42" ht="15.75" customHeight="1" x14ac:dyDescent="0.25">
      <c r="A43" s="26"/>
      <c r="B43" s="39"/>
      <c r="C43" s="39"/>
      <c r="D43" s="85"/>
      <c r="E43" s="85"/>
      <c r="F43" s="85"/>
      <c r="G43" s="39"/>
      <c r="H43" s="39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</row>
    <row r="44" spans="1:42" ht="15.75" customHeight="1" x14ac:dyDescent="0.25">
      <c r="A44" s="26"/>
      <c r="B44" s="39"/>
      <c r="C44" s="39"/>
      <c r="D44" s="85"/>
      <c r="E44" s="85"/>
      <c r="F44" s="85"/>
      <c r="G44" s="39"/>
      <c r="H44" s="39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</row>
    <row r="45" spans="1:42" ht="15.75" customHeight="1" x14ac:dyDescent="0.25">
      <c r="A45" s="26"/>
      <c r="B45" s="39"/>
      <c r="C45" s="39"/>
      <c r="D45" s="85"/>
      <c r="E45" s="85"/>
      <c r="F45" s="85"/>
      <c r="G45" s="39"/>
      <c r="H45" s="39"/>
      <c r="I45" s="39"/>
      <c r="J45" s="39"/>
      <c r="K45" s="85"/>
      <c r="L45" s="85"/>
      <c r="M45" s="85"/>
      <c r="N45" s="39"/>
      <c r="O45" s="39"/>
      <c r="P45" s="39"/>
      <c r="Q45" s="39"/>
      <c r="R45" s="85"/>
      <c r="S45" s="85"/>
      <c r="T45" s="39"/>
      <c r="U45" s="39"/>
      <c r="V45" s="39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</row>
    <row r="46" spans="1:42" ht="15.75" customHeight="1" x14ac:dyDescent="0.25">
      <c r="A46" s="26"/>
      <c r="B46" s="39"/>
      <c r="C46" s="39"/>
      <c r="D46" s="85"/>
      <c r="E46" s="85"/>
      <c r="F46" s="85"/>
      <c r="G46" s="39"/>
      <c r="H46" s="39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</row>
    <row r="47" spans="1:42" ht="15.75" customHeight="1" x14ac:dyDescent="0.25">
      <c r="A47" s="26"/>
      <c r="B47" s="39"/>
      <c r="C47" s="39"/>
      <c r="D47" s="85"/>
      <c r="E47" s="85"/>
      <c r="F47" s="85"/>
      <c r="G47" s="39"/>
      <c r="H47" s="39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</row>
    <row r="48" spans="1:42" ht="15.75" customHeight="1" x14ac:dyDescent="0.25">
      <c r="A48" s="26"/>
      <c r="B48" s="39"/>
      <c r="C48" s="39"/>
      <c r="D48" s="85"/>
      <c r="E48" s="85"/>
      <c r="F48" s="85"/>
      <c r="G48" s="39"/>
      <c r="H48" s="39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</row>
    <row r="49" spans="1:42" ht="15.75" customHeight="1" x14ac:dyDescent="0.25">
      <c r="A49" s="26"/>
      <c r="B49" s="39"/>
      <c r="C49" s="39"/>
      <c r="D49" s="85"/>
      <c r="E49" s="85"/>
      <c r="F49" s="85"/>
      <c r="G49" s="39"/>
      <c r="H49" s="39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</row>
    <row r="50" spans="1:42" ht="15.75" customHeight="1" x14ac:dyDescent="0.25">
      <c r="A50" s="26"/>
      <c r="B50" s="39"/>
      <c r="C50" s="39"/>
      <c r="D50" s="85"/>
      <c r="E50" s="85"/>
      <c r="F50" s="85"/>
      <c r="G50" s="39"/>
      <c r="H50" s="39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</row>
    <row r="51" spans="1:42" ht="15.75" customHeight="1" x14ac:dyDescent="0.25">
      <c r="A51" s="26"/>
      <c r="B51" s="39"/>
      <c r="C51" s="39"/>
      <c r="D51" s="85"/>
      <c r="E51" s="85"/>
      <c r="F51" s="85"/>
      <c r="G51" s="39"/>
      <c r="H51" s="39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</row>
    <row r="52" spans="1:42" ht="15.75" customHeight="1" x14ac:dyDescent="0.25">
      <c r="A52" s="26"/>
      <c r="B52" s="39"/>
      <c r="C52" s="39"/>
      <c r="D52" s="85"/>
      <c r="E52" s="85"/>
      <c r="F52" s="85"/>
      <c r="G52" s="39"/>
      <c r="H52" s="39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</row>
    <row r="53" spans="1:42" ht="15.75" customHeight="1" x14ac:dyDescent="0.25">
      <c r="A53" s="26"/>
      <c r="B53" s="39"/>
      <c r="C53" s="39"/>
      <c r="D53" s="85"/>
      <c r="E53" s="85"/>
      <c r="F53" s="85"/>
      <c r="G53" s="39"/>
      <c r="H53" s="39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</row>
    <row r="54" spans="1:42" ht="15.75" customHeight="1" x14ac:dyDescent="0.25">
      <c r="A54" s="26"/>
      <c r="B54" s="39"/>
      <c r="C54" s="39"/>
      <c r="D54" s="85"/>
      <c r="E54" s="85"/>
      <c r="F54" s="85"/>
      <c r="G54" s="39"/>
      <c r="H54" s="39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</row>
    <row r="55" spans="1:42" ht="15.75" customHeight="1" x14ac:dyDescent="0.25">
      <c r="A55" s="26"/>
      <c r="B55" s="39"/>
      <c r="C55" s="39"/>
      <c r="D55" s="85"/>
      <c r="E55" s="85"/>
      <c r="F55" s="85"/>
      <c r="G55" s="39"/>
      <c r="H55" s="39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</row>
    <row r="56" spans="1:42" ht="15.75" customHeight="1" x14ac:dyDescent="0.25">
      <c r="A56" s="26"/>
      <c r="B56" s="39"/>
      <c r="C56" s="39"/>
      <c r="D56" s="85"/>
      <c r="E56" s="85"/>
      <c r="F56" s="85"/>
      <c r="G56" s="39"/>
      <c r="H56" s="39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</row>
    <row r="57" spans="1:42" ht="15.75" customHeight="1" x14ac:dyDescent="0.25">
      <c r="A57" s="26"/>
      <c r="B57" s="39"/>
      <c r="C57" s="39"/>
      <c r="D57" s="85"/>
      <c r="E57" s="85"/>
      <c r="F57" s="85"/>
      <c r="G57" s="39"/>
      <c r="H57" s="39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</row>
    <row r="58" spans="1:42" ht="15.75" customHeight="1" x14ac:dyDescent="0.25">
      <c r="A58" s="26"/>
      <c r="B58" s="39"/>
      <c r="C58" s="39"/>
      <c r="D58" s="85"/>
      <c r="E58" s="85"/>
      <c r="F58" s="85"/>
      <c r="G58" s="39"/>
      <c r="H58" s="39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</row>
    <row r="59" spans="1:42" ht="15.75" customHeight="1" x14ac:dyDescent="0.25">
      <c r="A59" s="26"/>
      <c r="B59" s="39"/>
      <c r="C59" s="39"/>
      <c r="D59" s="85"/>
      <c r="E59" s="85"/>
      <c r="F59" s="85"/>
      <c r="G59" s="39"/>
      <c r="H59" s="39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</row>
    <row r="60" spans="1:42" ht="15.75" customHeight="1" x14ac:dyDescent="0.25">
      <c r="A60" s="26"/>
      <c r="B60" s="39"/>
      <c r="C60" s="39"/>
      <c r="D60" s="85"/>
      <c r="E60" s="85"/>
      <c r="F60" s="85"/>
      <c r="G60" s="39"/>
      <c r="H60" s="39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</row>
    <row r="61" spans="1:42" ht="15.75" customHeight="1" x14ac:dyDescent="0.25">
      <c r="A61" s="26"/>
      <c r="B61" s="39"/>
      <c r="C61" s="39"/>
      <c r="D61" s="85"/>
      <c r="E61" s="85"/>
      <c r="F61" s="85"/>
      <c r="G61" s="39"/>
      <c r="H61" s="39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</row>
    <row r="62" spans="1:42" ht="15.75" customHeight="1" x14ac:dyDescent="0.25">
      <c r="A62" s="26"/>
      <c r="B62" s="39"/>
      <c r="C62" s="39"/>
      <c r="D62" s="85"/>
      <c r="E62" s="85"/>
      <c r="F62" s="85"/>
      <c r="G62" s="39"/>
      <c r="H62" s="39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</row>
    <row r="63" spans="1:42" ht="15.75" customHeight="1" x14ac:dyDescent="0.25">
      <c r="A63" s="26"/>
      <c r="B63" s="39"/>
      <c r="C63" s="39"/>
      <c r="D63" s="85"/>
      <c r="E63" s="85"/>
      <c r="F63" s="85"/>
      <c r="G63" s="39"/>
      <c r="H63" s="39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</row>
    <row r="64" spans="1:42" ht="15.75" customHeight="1" x14ac:dyDescent="0.25">
      <c r="A64" s="26"/>
      <c r="B64" s="39"/>
      <c r="C64" s="39"/>
      <c r="D64" s="85"/>
      <c r="E64" s="85"/>
      <c r="F64" s="85"/>
      <c r="G64" s="39"/>
      <c r="H64" s="39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</row>
    <row r="65" spans="1:42" ht="15.75" customHeight="1" x14ac:dyDescent="0.25">
      <c r="A65" s="26"/>
      <c r="B65" s="39"/>
      <c r="C65" s="39"/>
      <c r="D65" s="85"/>
      <c r="E65" s="85"/>
      <c r="F65" s="85"/>
      <c r="G65" s="39"/>
      <c r="H65" s="39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</row>
    <row r="66" spans="1:42" ht="15.75" customHeight="1" x14ac:dyDescent="0.25">
      <c r="A66" s="26"/>
      <c r="B66" s="39"/>
      <c r="C66" s="39"/>
      <c r="D66" s="85"/>
      <c r="E66" s="85"/>
      <c r="F66" s="85"/>
      <c r="G66" s="39"/>
      <c r="H66" s="39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</row>
    <row r="67" spans="1:42" ht="15.75" customHeight="1" x14ac:dyDescent="0.25">
      <c r="A67" s="26"/>
      <c r="B67" s="39"/>
      <c r="C67" s="39"/>
      <c r="D67" s="85"/>
      <c r="E67" s="85"/>
      <c r="F67" s="85"/>
      <c r="G67" s="39"/>
      <c r="H67" s="39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</row>
    <row r="68" spans="1:42" ht="15.75" customHeight="1" x14ac:dyDescent="0.25">
      <c r="A68" s="26"/>
      <c r="B68" s="39"/>
      <c r="C68" s="39"/>
      <c r="D68" s="85"/>
      <c r="E68" s="85"/>
      <c r="F68" s="85"/>
      <c r="G68" s="39"/>
      <c r="H68" s="39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</row>
    <row r="69" spans="1:42" ht="15.75" customHeight="1" x14ac:dyDescent="0.25">
      <c r="A69" s="26"/>
      <c r="B69" s="39"/>
      <c r="C69" s="39"/>
      <c r="D69" s="85"/>
      <c r="E69" s="85"/>
      <c r="F69" s="85"/>
      <c r="G69" s="39"/>
      <c r="H69" s="39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</row>
    <row r="70" spans="1:42" ht="15.75" customHeight="1" x14ac:dyDescent="0.25">
      <c r="A70" s="26"/>
      <c r="B70" s="39"/>
      <c r="C70" s="39"/>
      <c r="D70" s="85"/>
      <c r="E70" s="85"/>
      <c r="F70" s="85"/>
      <c r="G70" s="39"/>
      <c r="H70" s="39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</row>
    <row r="71" spans="1:42" ht="15.75" customHeight="1" x14ac:dyDescent="0.25">
      <c r="A71" s="26"/>
      <c r="B71" s="39"/>
      <c r="C71" s="39"/>
      <c r="D71" s="85"/>
      <c r="E71" s="85"/>
      <c r="F71" s="85"/>
      <c r="G71" s="39"/>
      <c r="H71" s="39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</row>
    <row r="72" spans="1:42" ht="15.75" customHeight="1" x14ac:dyDescent="0.25">
      <c r="A72" s="26"/>
      <c r="B72" s="39"/>
      <c r="C72" s="39"/>
      <c r="D72" s="85"/>
      <c r="E72" s="85"/>
      <c r="F72" s="85"/>
      <c r="G72" s="39"/>
      <c r="H72" s="39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</row>
    <row r="73" spans="1:42" ht="15.75" customHeight="1" x14ac:dyDescent="0.25">
      <c r="A73" s="26"/>
      <c r="B73" s="39"/>
      <c r="C73" s="39"/>
      <c r="D73" s="85"/>
      <c r="E73" s="85"/>
      <c r="F73" s="85"/>
      <c r="G73" s="39"/>
      <c r="H73" s="39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</row>
    <row r="74" spans="1:42" ht="15.75" customHeight="1" x14ac:dyDescent="0.25">
      <c r="A74" s="26"/>
      <c r="B74" s="39"/>
      <c r="C74" s="39"/>
      <c r="D74" s="85"/>
      <c r="E74" s="85"/>
      <c r="F74" s="85"/>
      <c r="G74" s="39"/>
      <c r="H74" s="39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</row>
    <row r="75" spans="1:42" ht="15.75" customHeight="1" x14ac:dyDescent="0.25">
      <c r="A75" s="26"/>
      <c r="B75" s="39"/>
      <c r="C75" s="39"/>
      <c r="D75" s="85"/>
      <c r="E75" s="85"/>
      <c r="F75" s="85"/>
      <c r="G75" s="39"/>
      <c r="H75" s="39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</row>
    <row r="76" spans="1:42" ht="15.75" customHeight="1" x14ac:dyDescent="0.25">
      <c r="A76" s="26"/>
      <c r="B76" s="39"/>
      <c r="C76" s="39"/>
      <c r="D76" s="85"/>
      <c r="E76" s="85"/>
      <c r="F76" s="85"/>
      <c r="G76" s="39"/>
      <c r="H76" s="39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</row>
    <row r="77" spans="1:42" ht="15.75" customHeight="1" x14ac:dyDescent="0.25">
      <c r="A77" s="26"/>
      <c r="B77" s="39"/>
      <c r="C77" s="39"/>
      <c r="D77" s="85"/>
      <c r="E77" s="85"/>
      <c r="F77" s="85"/>
      <c r="G77" s="39"/>
      <c r="H77" s="39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</row>
    <row r="78" spans="1:42" ht="15.75" customHeight="1" x14ac:dyDescent="0.25">
      <c r="A78" s="26"/>
      <c r="B78" s="39"/>
      <c r="C78" s="39"/>
      <c r="D78" s="85"/>
      <c r="E78" s="85"/>
      <c r="F78" s="85"/>
      <c r="G78" s="39"/>
      <c r="H78" s="39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</row>
    <row r="79" spans="1:42" ht="15.75" customHeight="1" x14ac:dyDescent="0.25">
      <c r="A79" s="26"/>
      <c r="B79" s="39"/>
      <c r="C79" s="39"/>
      <c r="D79" s="85"/>
      <c r="E79" s="85"/>
      <c r="F79" s="85"/>
      <c r="G79" s="39"/>
      <c r="H79" s="39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</row>
    <row r="80" spans="1:42" ht="15.75" customHeight="1" x14ac:dyDescent="0.25">
      <c r="A80" s="26"/>
      <c r="B80" s="39"/>
      <c r="C80" s="39"/>
      <c r="D80" s="85"/>
      <c r="E80" s="85"/>
      <c r="F80" s="85"/>
      <c r="G80" s="39"/>
      <c r="H80" s="39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</row>
    <row r="81" spans="1:42" ht="15.75" customHeight="1" x14ac:dyDescent="0.25">
      <c r="A81" s="26"/>
      <c r="B81" s="39"/>
      <c r="C81" s="39"/>
      <c r="D81" s="85"/>
      <c r="E81" s="85"/>
      <c r="F81" s="85"/>
      <c r="G81" s="39"/>
      <c r="H81" s="39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</row>
    <row r="82" spans="1:42" ht="15.75" customHeight="1" x14ac:dyDescent="0.25">
      <c r="A82" s="26"/>
      <c r="B82" s="39"/>
      <c r="C82" s="39"/>
      <c r="D82" s="85"/>
      <c r="E82" s="85"/>
      <c r="F82" s="85"/>
      <c r="G82" s="39"/>
      <c r="H82" s="39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</row>
    <row r="83" spans="1:42" ht="15.75" customHeight="1" x14ac:dyDescent="0.25">
      <c r="A83" s="26"/>
      <c r="B83" s="39"/>
      <c r="C83" s="39"/>
      <c r="D83" s="85"/>
      <c r="E83" s="85"/>
      <c r="F83" s="85"/>
      <c r="G83" s="39"/>
      <c r="H83" s="39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</row>
    <row r="84" spans="1:42" ht="15.75" customHeight="1" x14ac:dyDescent="0.25">
      <c r="A84" s="26"/>
      <c r="B84" s="39"/>
      <c r="C84" s="39"/>
      <c r="D84" s="85"/>
      <c r="E84" s="85"/>
      <c r="F84" s="85"/>
      <c r="G84" s="39"/>
      <c r="H84" s="39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</row>
    <row r="85" spans="1:42" ht="15.75" customHeight="1" x14ac:dyDescent="0.25">
      <c r="A85" s="26"/>
      <c r="B85" s="39"/>
      <c r="C85" s="39"/>
      <c r="D85" s="85"/>
      <c r="E85" s="85"/>
      <c r="F85" s="85"/>
      <c r="G85" s="39"/>
      <c r="H85" s="39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</row>
    <row r="86" spans="1:42" ht="15.75" customHeight="1" x14ac:dyDescent="0.25">
      <c r="A86" s="26"/>
      <c r="B86" s="39"/>
      <c r="C86" s="39"/>
      <c r="D86" s="85"/>
      <c r="E86" s="85"/>
      <c r="F86" s="85"/>
      <c r="G86" s="39"/>
      <c r="H86" s="39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</row>
    <row r="87" spans="1:42" ht="15.75" customHeight="1" x14ac:dyDescent="0.25">
      <c r="A87" s="26"/>
      <c r="B87" s="39"/>
      <c r="C87" s="39"/>
      <c r="D87" s="85"/>
      <c r="E87" s="85"/>
      <c r="F87" s="85"/>
      <c r="G87" s="39"/>
      <c r="H87" s="39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</row>
    <row r="88" spans="1:42" ht="15.75" customHeight="1" x14ac:dyDescent="0.25">
      <c r="A88" s="26"/>
      <c r="B88" s="39"/>
      <c r="C88" s="39"/>
      <c r="D88" s="85"/>
      <c r="E88" s="85"/>
      <c r="F88" s="85"/>
      <c r="G88" s="39"/>
      <c r="H88" s="39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</row>
    <row r="89" spans="1:42" ht="15.75" customHeight="1" x14ac:dyDescent="0.25">
      <c r="A89" s="26"/>
      <c r="B89" s="39"/>
      <c r="C89" s="39"/>
      <c r="D89" s="85"/>
      <c r="E89" s="85"/>
      <c r="F89" s="85"/>
      <c r="G89" s="39"/>
      <c r="H89" s="39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</row>
    <row r="90" spans="1:42" ht="15.75" customHeight="1" x14ac:dyDescent="0.25">
      <c r="A90" s="26"/>
      <c r="B90" s="39"/>
      <c r="C90" s="39"/>
      <c r="D90" s="85"/>
      <c r="E90" s="85"/>
      <c r="F90" s="85"/>
      <c r="G90" s="39"/>
      <c r="H90" s="39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</row>
    <row r="91" spans="1:42" ht="15.75" customHeight="1" x14ac:dyDescent="0.25">
      <c r="A91" s="26"/>
      <c r="B91" s="39"/>
      <c r="C91" s="39"/>
      <c r="D91" s="85"/>
      <c r="E91" s="85"/>
      <c r="F91" s="85"/>
      <c r="G91" s="39"/>
      <c r="H91" s="39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</row>
    <row r="92" spans="1:42" ht="15.75" customHeight="1" x14ac:dyDescent="0.25">
      <c r="A92" s="26"/>
      <c r="B92" s="39"/>
      <c r="C92" s="39"/>
      <c r="D92" s="85"/>
      <c r="E92" s="85"/>
      <c r="F92" s="85"/>
      <c r="G92" s="39"/>
      <c r="H92" s="39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</row>
    <row r="93" spans="1:42" ht="15.75" customHeight="1" x14ac:dyDescent="0.25">
      <c r="A93" s="26"/>
      <c r="B93" s="39"/>
      <c r="C93" s="39"/>
      <c r="D93" s="85"/>
      <c r="E93" s="85"/>
      <c r="F93" s="85"/>
      <c r="G93" s="39"/>
      <c r="H93" s="39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</row>
    <row r="94" spans="1:42" ht="15.75" customHeight="1" x14ac:dyDescent="0.25">
      <c r="A94" s="26"/>
      <c r="B94" s="39"/>
      <c r="C94" s="39"/>
      <c r="D94" s="85"/>
      <c r="E94" s="85"/>
      <c r="F94" s="85"/>
      <c r="G94" s="39"/>
      <c r="H94" s="39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</row>
    <row r="95" spans="1:42" ht="15.75" customHeight="1" x14ac:dyDescent="0.25">
      <c r="A95" s="26"/>
      <c r="B95" s="39"/>
      <c r="C95" s="39"/>
      <c r="D95" s="85"/>
      <c r="E95" s="85"/>
      <c r="F95" s="85"/>
      <c r="G95" s="39"/>
      <c r="H95" s="39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</row>
    <row r="96" spans="1:42" ht="15.75" customHeight="1" x14ac:dyDescent="0.25">
      <c r="A96" s="26"/>
      <c r="B96" s="39"/>
      <c r="C96" s="39"/>
      <c r="D96" s="85"/>
      <c r="E96" s="85"/>
      <c r="F96" s="85"/>
      <c r="G96" s="39"/>
      <c r="H96" s="39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</row>
    <row r="97" spans="1:42" ht="15.75" customHeight="1" x14ac:dyDescent="0.25">
      <c r="A97" s="26"/>
      <c r="B97" s="39"/>
      <c r="C97" s="39"/>
      <c r="D97" s="85"/>
      <c r="E97" s="85"/>
      <c r="F97" s="85"/>
      <c r="G97" s="39"/>
      <c r="H97" s="39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</row>
    <row r="98" spans="1:42" ht="15.75" customHeight="1" x14ac:dyDescent="0.25">
      <c r="A98" s="26"/>
      <c r="B98" s="39"/>
      <c r="C98" s="39"/>
      <c r="D98" s="85"/>
      <c r="E98" s="85"/>
      <c r="F98" s="85"/>
      <c r="G98" s="39"/>
      <c r="H98" s="39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</row>
    <row r="99" spans="1:42" ht="15.75" customHeight="1" x14ac:dyDescent="0.25">
      <c r="A99" s="26"/>
      <c r="B99" s="39"/>
      <c r="C99" s="39"/>
      <c r="D99" s="85"/>
      <c r="E99" s="85"/>
      <c r="F99" s="85"/>
      <c r="G99" s="39"/>
      <c r="H99" s="39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</row>
    <row r="100" spans="1:42" ht="15.75" customHeight="1" x14ac:dyDescent="0.25">
      <c r="A100" s="26"/>
      <c r="B100" s="39"/>
      <c r="C100" s="39"/>
      <c r="D100" s="85"/>
      <c r="E100" s="85"/>
      <c r="F100" s="85"/>
      <c r="G100" s="39"/>
      <c r="H100" s="39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</row>
    <row r="101" spans="1:42" ht="15.75" customHeight="1" x14ac:dyDescent="0.25">
      <c r="A101" s="26"/>
      <c r="B101" s="39"/>
      <c r="C101" s="39"/>
      <c r="D101" s="85"/>
      <c r="E101" s="85"/>
      <c r="F101" s="85"/>
      <c r="G101" s="39"/>
      <c r="H101" s="39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</row>
    <row r="102" spans="1:42" ht="15.75" customHeight="1" x14ac:dyDescent="0.25">
      <c r="A102" s="26"/>
      <c r="B102" s="39"/>
      <c r="C102" s="39"/>
      <c r="D102" s="85"/>
      <c r="E102" s="85"/>
      <c r="F102" s="85"/>
      <c r="G102" s="39"/>
      <c r="H102" s="39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</row>
    <row r="103" spans="1:42" ht="15.75" customHeight="1" x14ac:dyDescent="0.25">
      <c r="A103" s="26"/>
      <c r="B103" s="39"/>
      <c r="C103" s="39"/>
      <c r="D103" s="85"/>
      <c r="E103" s="85"/>
      <c r="F103" s="85"/>
      <c r="G103" s="39"/>
      <c r="H103" s="39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</row>
    <row r="104" spans="1:42" ht="15.75" customHeight="1" x14ac:dyDescent="0.25">
      <c r="A104" s="26"/>
      <c r="B104" s="39"/>
      <c r="C104" s="39"/>
      <c r="D104" s="85"/>
      <c r="E104" s="85"/>
      <c r="F104" s="85"/>
      <c r="G104" s="39"/>
      <c r="H104" s="39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</row>
    <row r="105" spans="1:42" ht="15.75" customHeight="1" x14ac:dyDescent="0.25">
      <c r="A105" s="26"/>
      <c r="B105" s="39"/>
      <c r="C105" s="39"/>
      <c r="D105" s="85"/>
      <c r="E105" s="85"/>
      <c r="F105" s="85"/>
      <c r="G105" s="39"/>
      <c r="H105" s="39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</row>
    <row r="106" spans="1:42" ht="15.75" customHeight="1" x14ac:dyDescent="0.25">
      <c r="A106" s="26"/>
      <c r="B106" s="39"/>
      <c r="C106" s="39"/>
      <c r="D106" s="85"/>
      <c r="E106" s="85"/>
      <c r="F106" s="85"/>
      <c r="G106" s="39"/>
      <c r="H106" s="39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</row>
    <row r="107" spans="1:42" ht="15.75" customHeight="1" x14ac:dyDescent="0.25">
      <c r="A107" s="26"/>
      <c r="B107" s="39"/>
      <c r="C107" s="39"/>
      <c r="D107" s="85"/>
      <c r="E107" s="85"/>
      <c r="F107" s="85"/>
      <c r="G107" s="39"/>
      <c r="H107" s="39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</row>
    <row r="108" spans="1:42" ht="15.75" customHeight="1" x14ac:dyDescent="0.25">
      <c r="A108" s="26"/>
      <c r="B108" s="39"/>
      <c r="C108" s="39"/>
      <c r="D108" s="85"/>
      <c r="E108" s="85"/>
      <c r="F108" s="85"/>
      <c r="G108" s="39"/>
      <c r="H108" s="39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</row>
    <row r="109" spans="1:42" ht="15.75" customHeight="1" x14ac:dyDescent="0.25">
      <c r="A109" s="26"/>
      <c r="B109" s="39"/>
      <c r="C109" s="39"/>
      <c r="D109" s="85"/>
      <c r="E109" s="85"/>
      <c r="F109" s="85"/>
      <c r="G109" s="39"/>
      <c r="H109" s="39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</row>
    <row r="110" spans="1:42" ht="15.75" customHeight="1" x14ac:dyDescent="0.25">
      <c r="A110" s="26"/>
      <c r="B110" s="39"/>
      <c r="C110" s="39"/>
      <c r="D110" s="85"/>
      <c r="E110" s="85"/>
      <c r="F110" s="85"/>
      <c r="G110" s="39"/>
      <c r="H110" s="39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</row>
    <row r="111" spans="1:42" ht="15.75" customHeight="1" x14ac:dyDescent="0.25">
      <c r="A111" s="26"/>
      <c r="B111" s="39"/>
      <c r="C111" s="39"/>
      <c r="D111" s="85"/>
      <c r="E111" s="85"/>
      <c r="F111" s="85"/>
      <c r="G111" s="39"/>
      <c r="H111" s="39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</row>
    <row r="112" spans="1:42" ht="15.75" customHeight="1" x14ac:dyDescent="0.25">
      <c r="A112" s="26"/>
      <c r="B112" s="39"/>
      <c r="C112" s="39"/>
      <c r="D112" s="85"/>
      <c r="E112" s="85"/>
      <c r="F112" s="85"/>
      <c r="G112" s="39"/>
      <c r="H112" s="39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</row>
    <row r="113" spans="1:42" ht="15.75" customHeight="1" x14ac:dyDescent="0.25">
      <c r="A113" s="26"/>
      <c r="B113" s="39"/>
      <c r="C113" s="39"/>
      <c r="D113" s="85"/>
      <c r="E113" s="85"/>
      <c r="F113" s="85"/>
      <c r="G113" s="39"/>
      <c r="H113" s="39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</row>
    <row r="114" spans="1:42" ht="15.75" customHeight="1" x14ac:dyDescent="0.25">
      <c r="A114" s="26"/>
      <c r="B114" s="39"/>
      <c r="C114" s="39"/>
      <c r="D114" s="85"/>
      <c r="E114" s="85"/>
      <c r="F114" s="85"/>
      <c r="G114" s="39"/>
      <c r="H114" s="39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</row>
    <row r="115" spans="1:42" ht="15.75" customHeight="1" x14ac:dyDescent="0.25">
      <c r="A115" s="26"/>
      <c r="B115" s="39"/>
      <c r="C115" s="39"/>
      <c r="D115" s="85"/>
      <c r="E115" s="85"/>
      <c r="F115" s="85"/>
      <c r="G115" s="39"/>
      <c r="H115" s="39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</row>
    <row r="116" spans="1:42" ht="15.75" customHeight="1" x14ac:dyDescent="0.25">
      <c r="A116" s="26"/>
      <c r="B116" s="39"/>
      <c r="C116" s="39"/>
      <c r="D116" s="85"/>
      <c r="E116" s="85"/>
      <c r="F116" s="85"/>
      <c r="G116" s="39"/>
      <c r="H116" s="39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</row>
    <row r="117" spans="1:42" ht="15.75" customHeight="1" x14ac:dyDescent="0.25">
      <c r="A117" s="26"/>
      <c r="B117" s="39"/>
      <c r="C117" s="39"/>
      <c r="D117" s="85"/>
      <c r="E117" s="85"/>
      <c r="F117" s="85"/>
      <c r="G117" s="39"/>
      <c r="H117" s="39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</row>
    <row r="118" spans="1:42" ht="15.75" customHeight="1" x14ac:dyDescent="0.25">
      <c r="A118" s="26"/>
      <c r="B118" s="39"/>
      <c r="C118" s="39"/>
      <c r="D118" s="85"/>
      <c r="E118" s="85"/>
      <c r="F118" s="85"/>
      <c r="G118" s="39"/>
      <c r="H118" s="39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</row>
    <row r="119" spans="1:42" ht="15.75" customHeight="1" x14ac:dyDescent="0.25">
      <c r="A119" s="26"/>
      <c r="B119" s="39"/>
      <c r="C119" s="39"/>
      <c r="D119" s="85"/>
      <c r="E119" s="85"/>
      <c r="F119" s="85"/>
      <c r="G119" s="39"/>
      <c r="H119" s="39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</row>
    <row r="120" spans="1:42" ht="15.75" customHeight="1" x14ac:dyDescent="0.25">
      <c r="A120" s="26"/>
      <c r="B120" s="39"/>
      <c r="C120" s="39"/>
      <c r="D120" s="85"/>
      <c r="E120" s="85"/>
      <c r="F120" s="85"/>
      <c r="G120" s="39"/>
      <c r="H120" s="39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</row>
    <row r="121" spans="1:42" ht="15.75" customHeight="1" x14ac:dyDescent="0.25">
      <c r="A121" s="26"/>
      <c r="B121" s="39"/>
      <c r="C121" s="39"/>
      <c r="D121" s="85"/>
      <c r="E121" s="85"/>
      <c r="F121" s="85"/>
      <c r="G121" s="39"/>
      <c r="H121" s="39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</row>
    <row r="122" spans="1:42" ht="15.75" customHeight="1" x14ac:dyDescent="0.25">
      <c r="A122" s="26"/>
      <c r="B122" s="39"/>
      <c r="C122" s="39"/>
      <c r="D122" s="85"/>
      <c r="E122" s="85"/>
      <c r="F122" s="85"/>
      <c r="G122" s="39"/>
      <c r="H122" s="39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</row>
    <row r="123" spans="1:42" ht="15.75" customHeight="1" x14ac:dyDescent="0.25">
      <c r="A123" s="26"/>
      <c r="B123" s="39"/>
      <c r="C123" s="39"/>
      <c r="D123" s="85"/>
      <c r="E123" s="85"/>
      <c r="F123" s="85"/>
      <c r="G123" s="39"/>
      <c r="H123" s="39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</row>
    <row r="124" spans="1:42" ht="15.75" customHeight="1" x14ac:dyDescent="0.25">
      <c r="A124" s="26"/>
      <c r="B124" s="39"/>
      <c r="C124" s="39"/>
      <c r="D124" s="85"/>
      <c r="E124" s="85"/>
      <c r="F124" s="85"/>
      <c r="G124" s="39"/>
      <c r="H124" s="39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</row>
    <row r="125" spans="1:42" ht="15.75" customHeight="1" x14ac:dyDescent="0.25">
      <c r="A125" s="26"/>
      <c r="B125" s="39"/>
      <c r="C125" s="39"/>
      <c r="D125" s="85"/>
      <c r="E125" s="85"/>
      <c r="F125" s="85"/>
      <c r="G125" s="39"/>
      <c r="H125" s="39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</row>
    <row r="126" spans="1:42" ht="15.75" customHeight="1" x14ac:dyDescent="0.25">
      <c r="A126" s="26"/>
      <c r="B126" s="39"/>
      <c r="C126" s="39"/>
      <c r="D126" s="85"/>
      <c r="E126" s="85"/>
      <c r="F126" s="85"/>
      <c r="G126" s="39"/>
      <c r="H126" s="39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</row>
    <row r="127" spans="1:42" ht="15.75" customHeight="1" x14ac:dyDescent="0.25">
      <c r="A127" s="26"/>
      <c r="B127" s="39"/>
      <c r="C127" s="39"/>
      <c r="D127" s="85"/>
      <c r="E127" s="85"/>
      <c r="F127" s="85"/>
      <c r="G127" s="39"/>
      <c r="H127" s="39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</row>
    <row r="128" spans="1:42" ht="15.75" customHeight="1" x14ac:dyDescent="0.25">
      <c r="A128" s="26"/>
      <c r="B128" s="39"/>
      <c r="C128" s="39"/>
      <c r="D128" s="85"/>
      <c r="E128" s="85"/>
      <c r="F128" s="85"/>
      <c r="G128" s="39"/>
      <c r="H128" s="39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</row>
    <row r="129" spans="1:42" ht="15.75" customHeight="1" x14ac:dyDescent="0.25">
      <c r="A129" s="26"/>
      <c r="B129" s="39"/>
      <c r="C129" s="39"/>
      <c r="D129" s="85"/>
      <c r="E129" s="85"/>
      <c r="F129" s="85"/>
      <c r="G129" s="39"/>
      <c r="H129" s="39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</row>
    <row r="130" spans="1:42" ht="15.75" customHeight="1" x14ac:dyDescent="0.25">
      <c r="A130" s="26"/>
      <c r="B130" s="39"/>
      <c r="C130" s="39"/>
      <c r="D130" s="85"/>
      <c r="E130" s="85"/>
      <c r="F130" s="85"/>
      <c r="G130" s="39"/>
      <c r="H130" s="39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</row>
    <row r="131" spans="1:42" ht="15.75" customHeight="1" x14ac:dyDescent="0.25">
      <c r="A131" s="26"/>
      <c r="B131" s="39"/>
      <c r="C131" s="39"/>
      <c r="D131" s="85"/>
      <c r="E131" s="85"/>
      <c r="F131" s="85"/>
      <c r="G131" s="39"/>
      <c r="H131" s="39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</row>
    <row r="132" spans="1:42" ht="15.75" customHeight="1" x14ac:dyDescent="0.25">
      <c r="A132" s="26"/>
      <c r="B132" s="39"/>
      <c r="C132" s="39"/>
      <c r="D132" s="85"/>
      <c r="E132" s="85"/>
      <c r="F132" s="85"/>
      <c r="G132" s="39"/>
      <c r="H132" s="39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</row>
    <row r="133" spans="1:42" ht="15.75" customHeight="1" x14ac:dyDescent="0.25">
      <c r="A133" s="26"/>
      <c r="B133" s="39"/>
      <c r="C133" s="39"/>
      <c r="D133" s="85"/>
      <c r="E133" s="85"/>
      <c r="F133" s="85"/>
      <c r="G133" s="39"/>
      <c r="H133" s="39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</row>
    <row r="134" spans="1:42" ht="15.75" customHeight="1" x14ac:dyDescent="0.25">
      <c r="A134" s="26"/>
      <c r="B134" s="39"/>
      <c r="C134" s="39"/>
      <c r="D134" s="85"/>
      <c r="E134" s="85"/>
      <c r="F134" s="85"/>
      <c r="G134" s="39"/>
      <c r="H134" s="39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</row>
    <row r="135" spans="1:42" ht="15.75" customHeight="1" x14ac:dyDescent="0.25">
      <c r="A135" s="26"/>
      <c r="B135" s="39"/>
      <c r="C135" s="39"/>
      <c r="D135" s="85"/>
      <c r="E135" s="85"/>
      <c r="F135" s="85"/>
      <c r="G135" s="39"/>
      <c r="H135" s="39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</row>
    <row r="136" spans="1:42" ht="15.75" customHeight="1" x14ac:dyDescent="0.25">
      <c r="A136" s="26"/>
      <c r="B136" s="39"/>
      <c r="C136" s="39"/>
      <c r="D136" s="85"/>
      <c r="E136" s="85"/>
      <c r="F136" s="85"/>
      <c r="G136" s="39"/>
      <c r="H136" s="39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</row>
    <row r="137" spans="1:42" ht="15.75" customHeight="1" x14ac:dyDescent="0.25">
      <c r="A137" s="26"/>
      <c r="B137" s="39"/>
      <c r="C137" s="39"/>
      <c r="D137" s="85"/>
      <c r="E137" s="85"/>
      <c r="F137" s="85"/>
      <c r="G137" s="39"/>
      <c r="H137" s="39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</row>
    <row r="138" spans="1:42" ht="15.75" customHeight="1" x14ac:dyDescent="0.25">
      <c r="A138" s="26"/>
      <c r="B138" s="39"/>
      <c r="C138" s="39"/>
      <c r="D138" s="85"/>
      <c r="E138" s="85"/>
      <c r="F138" s="85"/>
      <c r="G138" s="39"/>
      <c r="H138" s="39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</row>
    <row r="139" spans="1:42" ht="15.75" customHeight="1" x14ac:dyDescent="0.25">
      <c r="A139" s="26"/>
      <c r="B139" s="39"/>
      <c r="C139" s="39"/>
      <c r="D139" s="85"/>
      <c r="E139" s="85"/>
      <c r="F139" s="85"/>
      <c r="G139" s="39"/>
      <c r="H139" s="39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</row>
    <row r="140" spans="1:42" ht="15.75" customHeight="1" x14ac:dyDescent="0.25">
      <c r="A140" s="26"/>
      <c r="B140" s="39"/>
      <c r="C140" s="39"/>
      <c r="D140" s="85"/>
      <c r="E140" s="85"/>
      <c r="F140" s="85"/>
      <c r="G140" s="39"/>
      <c r="H140" s="39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</row>
    <row r="141" spans="1:42" ht="15.75" customHeight="1" x14ac:dyDescent="0.25">
      <c r="A141" s="26"/>
      <c r="B141" s="39"/>
      <c r="C141" s="39"/>
      <c r="D141" s="85"/>
      <c r="E141" s="85"/>
      <c r="F141" s="85"/>
      <c r="G141" s="39"/>
      <c r="H141" s="39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</row>
    <row r="142" spans="1:42" ht="15.75" customHeight="1" x14ac:dyDescent="0.25">
      <c r="A142" s="26"/>
      <c r="B142" s="39"/>
      <c r="C142" s="39"/>
      <c r="D142" s="85"/>
      <c r="E142" s="85"/>
      <c r="F142" s="85"/>
      <c r="G142" s="39"/>
      <c r="H142" s="39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</row>
    <row r="143" spans="1:42" ht="15.75" customHeight="1" x14ac:dyDescent="0.25">
      <c r="A143" s="26"/>
      <c r="B143" s="39"/>
      <c r="C143" s="39"/>
      <c r="D143" s="85"/>
      <c r="E143" s="85"/>
      <c r="F143" s="85"/>
      <c r="G143" s="39"/>
      <c r="H143" s="39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</row>
    <row r="144" spans="1:42" ht="15.75" customHeight="1" x14ac:dyDescent="0.25">
      <c r="A144" s="26"/>
      <c r="B144" s="39"/>
      <c r="C144" s="39"/>
      <c r="D144" s="85"/>
      <c r="E144" s="85"/>
      <c r="F144" s="85"/>
      <c r="G144" s="39"/>
      <c r="H144" s="39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</row>
    <row r="145" spans="1:42" ht="15.75" customHeight="1" x14ac:dyDescent="0.25">
      <c r="A145" s="26"/>
      <c r="B145" s="39"/>
      <c r="C145" s="39"/>
      <c r="D145" s="85"/>
      <c r="E145" s="85"/>
      <c r="F145" s="85"/>
      <c r="G145" s="39"/>
      <c r="H145" s="39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</row>
    <row r="146" spans="1:42" ht="15.75" customHeight="1" x14ac:dyDescent="0.25">
      <c r="A146" s="26"/>
      <c r="B146" s="39"/>
      <c r="C146" s="39"/>
      <c r="D146" s="85"/>
      <c r="E146" s="85"/>
      <c r="F146" s="85"/>
      <c r="G146" s="39"/>
      <c r="H146" s="39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</row>
    <row r="147" spans="1:42" ht="15.75" customHeight="1" x14ac:dyDescent="0.25">
      <c r="A147" s="26"/>
      <c r="B147" s="39"/>
      <c r="C147" s="39"/>
      <c r="D147" s="85"/>
      <c r="E147" s="85"/>
      <c r="F147" s="85"/>
      <c r="G147" s="39"/>
      <c r="H147" s="39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</row>
    <row r="148" spans="1:42" ht="15.75" customHeight="1" x14ac:dyDescent="0.25">
      <c r="A148" s="26"/>
      <c r="B148" s="39"/>
      <c r="C148" s="39"/>
      <c r="D148" s="85"/>
      <c r="E148" s="85"/>
      <c r="F148" s="85"/>
      <c r="G148" s="39"/>
      <c r="H148" s="39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</row>
    <row r="149" spans="1:42" ht="15.75" customHeight="1" x14ac:dyDescent="0.25">
      <c r="A149" s="26"/>
      <c r="B149" s="39"/>
      <c r="C149" s="39"/>
      <c r="D149" s="85"/>
      <c r="E149" s="85"/>
      <c r="F149" s="85"/>
      <c r="G149" s="39"/>
      <c r="H149" s="39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</row>
    <row r="150" spans="1:42" ht="15.75" customHeight="1" x14ac:dyDescent="0.25">
      <c r="A150" s="26"/>
      <c r="B150" s="39"/>
      <c r="C150" s="39"/>
      <c r="D150" s="85"/>
      <c r="E150" s="85"/>
      <c r="F150" s="85"/>
      <c r="G150" s="39"/>
      <c r="H150" s="39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</row>
    <row r="151" spans="1:42" ht="15.75" customHeight="1" x14ac:dyDescent="0.25">
      <c r="A151" s="26"/>
      <c r="B151" s="39"/>
      <c r="C151" s="39"/>
      <c r="D151" s="85"/>
      <c r="E151" s="85"/>
      <c r="F151" s="85"/>
      <c r="G151" s="39"/>
      <c r="H151" s="39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</row>
    <row r="152" spans="1:42" ht="15.75" customHeight="1" x14ac:dyDescent="0.25">
      <c r="A152" s="26"/>
      <c r="B152" s="39"/>
      <c r="C152" s="39"/>
      <c r="D152" s="85"/>
      <c r="E152" s="85"/>
      <c r="F152" s="85"/>
      <c r="G152" s="39"/>
      <c r="H152" s="39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</row>
    <row r="153" spans="1:42" ht="15.75" customHeight="1" x14ac:dyDescent="0.25">
      <c r="A153" s="26"/>
      <c r="B153" s="39"/>
      <c r="C153" s="39"/>
      <c r="D153" s="85"/>
      <c r="E153" s="85"/>
      <c r="F153" s="85"/>
      <c r="G153" s="39"/>
      <c r="H153" s="39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</row>
    <row r="154" spans="1:42" ht="15.75" customHeight="1" x14ac:dyDescent="0.25">
      <c r="A154" s="26"/>
      <c r="B154" s="39"/>
      <c r="C154" s="39"/>
      <c r="D154" s="85"/>
      <c r="E154" s="85"/>
      <c r="F154" s="85"/>
      <c r="G154" s="39"/>
      <c r="H154" s="39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</row>
    <row r="155" spans="1:42" ht="15.75" customHeight="1" x14ac:dyDescent="0.25">
      <c r="A155" s="26"/>
      <c r="B155" s="39"/>
      <c r="C155" s="39"/>
      <c r="D155" s="85"/>
      <c r="E155" s="85"/>
      <c r="F155" s="85"/>
      <c r="G155" s="39"/>
      <c r="H155" s="39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</row>
    <row r="156" spans="1:42" ht="15.75" customHeight="1" x14ac:dyDescent="0.25">
      <c r="A156" s="26"/>
      <c r="B156" s="39"/>
      <c r="C156" s="39"/>
      <c r="D156" s="85"/>
      <c r="E156" s="85"/>
      <c r="F156" s="85"/>
      <c r="G156" s="39"/>
      <c r="H156" s="39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</row>
    <row r="157" spans="1:42" ht="15.75" customHeight="1" x14ac:dyDescent="0.25">
      <c r="A157" s="26"/>
      <c r="B157" s="39"/>
      <c r="C157" s="39"/>
      <c r="D157" s="85"/>
      <c r="E157" s="85"/>
      <c r="F157" s="85"/>
      <c r="G157" s="39"/>
      <c r="H157" s="39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</row>
    <row r="158" spans="1:42" ht="15.75" customHeight="1" x14ac:dyDescent="0.25">
      <c r="A158" s="26"/>
      <c r="B158" s="39"/>
      <c r="C158" s="39"/>
      <c r="D158" s="85"/>
      <c r="E158" s="85"/>
      <c r="F158" s="85"/>
      <c r="G158" s="39"/>
      <c r="H158" s="39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</row>
    <row r="159" spans="1:42" ht="15.75" customHeight="1" x14ac:dyDescent="0.25">
      <c r="A159" s="26"/>
      <c r="B159" s="39"/>
      <c r="C159" s="39"/>
      <c r="D159" s="85"/>
      <c r="E159" s="85"/>
      <c r="F159" s="85"/>
      <c r="G159" s="39"/>
      <c r="H159" s="39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</row>
    <row r="160" spans="1:42" ht="15.75" customHeight="1" x14ac:dyDescent="0.25">
      <c r="A160" s="26"/>
      <c r="B160" s="39"/>
      <c r="C160" s="39"/>
      <c r="D160" s="85"/>
      <c r="E160" s="85"/>
      <c r="F160" s="85"/>
      <c r="G160" s="39"/>
      <c r="H160" s="39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</row>
    <row r="161" spans="1:42" ht="15.75" customHeight="1" x14ac:dyDescent="0.25">
      <c r="A161" s="26"/>
      <c r="B161" s="39"/>
      <c r="C161" s="39"/>
      <c r="D161" s="85"/>
      <c r="E161" s="85"/>
      <c r="F161" s="85"/>
      <c r="G161" s="39"/>
      <c r="H161" s="39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</row>
    <row r="162" spans="1:42" ht="15.75" customHeight="1" x14ac:dyDescent="0.25">
      <c r="A162" s="26"/>
      <c r="B162" s="39"/>
      <c r="C162" s="39"/>
      <c r="D162" s="85"/>
      <c r="E162" s="85"/>
      <c r="F162" s="85"/>
      <c r="G162" s="39"/>
      <c r="H162" s="39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</row>
    <row r="163" spans="1:42" ht="15.75" customHeight="1" x14ac:dyDescent="0.25">
      <c r="A163" s="26"/>
      <c r="B163" s="39"/>
      <c r="C163" s="39"/>
      <c r="D163" s="85"/>
      <c r="E163" s="85"/>
      <c r="F163" s="85"/>
      <c r="G163" s="39"/>
      <c r="H163" s="39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</row>
    <row r="164" spans="1:42" ht="15.75" customHeight="1" x14ac:dyDescent="0.25">
      <c r="A164" s="26"/>
      <c r="B164" s="39"/>
      <c r="C164" s="39"/>
      <c r="D164" s="85"/>
      <c r="E164" s="85"/>
      <c r="F164" s="85"/>
      <c r="G164" s="39"/>
      <c r="H164" s="39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</row>
    <row r="165" spans="1:42" ht="15.75" customHeight="1" x14ac:dyDescent="0.25">
      <c r="A165" s="26"/>
      <c r="B165" s="39"/>
      <c r="C165" s="39"/>
      <c r="D165" s="85"/>
      <c r="E165" s="85"/>
      <c r="F165" s="85"/>
      <c r="G165" s="39"/>
      <c r="H165" s="39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</row>
    <row r="166" spans="1:42" ht="15.75" customHeight="1" x14ac:dyDescent="0.25">
      <c r="A166" s="26"/>
      <c r="B166" s="39"/>
      <c r="C166" s="39"/>
      <c r="D166" s="85"/>
      <c r="E166" s="85"/>
      <c r="F166" s="85"/>
      <c r="G166" s="39"/>
      <c r="H166" s="39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</row>
    <row r="167" spans="1:42" ht="15.75" customHeight="1" x14ac:dyDescent="0.25">
      <c r="A167" s="26"/>
      <c r="B167" s="39"/>
      <c r="C167" s="39"/>
      <c r="D167" s="85"/>
      <c r="E167" s="85"/>
      <c r="F167" s="85"/>
      <c r="G167" s="39"/>
      <c r="H167" s="39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</row>
    <row r="168" spans="1:42" ht="15.75" customHeight="1" x14ac:dyDescent="0.25">
      <c r="A168" s="26"/>
      <c r="B168" s="39"/>
      <c r="C168" s="39"/>
      <c r="D168" s="85"/>
      <c r="E168" s="85"/>
      <c r="F168" s="85"/>
      <c r="G168" s="39"/>
      <c r="H168" s="39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</row>
    <row r="169" spans="1:42" ht="15.75" customHeight="1" x14ac:dyDescent="0.25">
      <c r="A169" s="26"/>
      <c r="B169" s="39"/>
      <c r="C169" s="39"/>
      <c r="D169" s="85"/>
      <c r="E169" s="85"/>
      <c r="F169" s="85"/>
      <c r="G169" s="39"/>
      <c r="H169" s="39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</row>
    <row r="170" spans="1:42" ht="15.75" customHeight="1" x14ac:dyDescent="0.25">
      <c r="A170" s="26"/>
      <c r="B170" s="39"/>
      <c r="C170" s="39"/>
      <c r="D170" s="85"/>
      <c r="E170" s="85"/>
      <c r="F170" s="85"/>
      <c r="G170" s="39"/>
      <c r="H170" s="39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</row>
    <row r="171" spans="1:42" ht="15.75" customHeight="1" x14ac:dyDescent="0.25">
      <c r="A171" s="26"/>
      <c r="B171" s="39"/>
      <c r="C171" s="39"/>
      <c r="D171" s="85"/>
      <c r="E171" s="85"/>
      <c r="F171" s="85"/>
      <c r="G171" s="39"/>
      <c r="H171" s="39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</row>
    <row r="172" spans="1:42" ht="15.75" customHeight="1" x14ac:dyDescent="0.25">
      <c r="A172" s="26"/>
      <c r="B172" s="39"/>
      <c r="C172" s="39"/>
      <c r="D172" s="85"/>
      <c r="E172" s="85"/>
      <c r="F172" s="85"/>
      <c r="G172" s="39"/>
      <c r="H172" s="39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</row>
    <row r="173" spans="1:42" ht="15.75" customHeight="1" x14ac:dyDescent="0.25">
      <c r="A173" s="26"/>
      <c r="B173" s="39"/>
      <c r="C173" s="39"/>
      <c r="D173" s="85"/>
      <c r="E173" s="85"/>
      <c r="F173" s="85"/>
      <c r="G173" s="39"/>
      <c r="H173" s="39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</row>
    <row r="174" spans="1:42" ht="15.75" customHeight="1" x14ac:dyDescent="0.25">
      <c r="A174" s="26"/>
      <c r="B174" s="39"/>
      <c r="C174" s="39"/>
      <c r="D174" s="85"/>
      <c r="E174" s="85"/>
      <c r="F174" s="85"/>
      <c r="G174" s="39"/>
      <c r="H174" s="39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</row>
    <row r="175" spans="1:42" ht="15.75" customHeight="1" x14ac:dyDescent="0.25">
      <c r="A175" s="26"/>
      <c r="B175" s="39"/>
      <c r="C175" s="39"/>
      <c r="D175" s="85"/>
      <c r="E175" s="85"/>
      <c r="F175" s="85"/>
      <c r="G175" s="39"/>
      <c r="H175" s="39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</row>
    <row r="176" spans="1:42" ht="15.75" customHeight="1" x14ac:dyDescent="0.25">
      <c r="A176" s="26"/>
      <c r="B176" s="39"/>
      <c r="C176" s="39"/>
      <c r="D176" s="85"/>
      <c r="E176" s="85"/>
      <c r="F176" s="85"/>
      <c r="G176" s="39"/>
      <c r="H176" s="39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</row>
    <row r="177" spans="1:42" ht="15.75" customHeight="1" x14ac:dyDescent="0.25">
      <c r="A177" s="26"/>
      <c r="B177" s="39"/>
      <c r="C177" s="39"/>
      <c r="D177" s="85"/>
      <c r="E177" s="85"/>
      <c r="F177" s="85"/>
      <c r="G177" s="39"/>
      <c r="H177" s="39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</row>
    <row r="178" spans="1:42" ht="15.75" customHeight="1" x14ac:dyDescent="0.25">
      <c r="A178" s="26"/>
      <c r="B178" s="39"/>
      <c r="C178" s="39"/>
      <c r="D178" s="85"/>
      <c r="E178" s="85"/>
      <c r="F178" s="85"/>
      <c r="G178" s="39"/>
      <c r="H178" s="39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</row>
    <row r="179" spans="1:42" ht="15.75" customHeight="1" x14ac:dyDescent="0.25">
      <c r="A179" s="26"/>
      <c r="B179" s="39"/>
      <c r="C179" s="39"/>
      <c r="D179" s="85"/>
      <c r="E179" s="85"/>
      <c r="F179" s="85"/>
      <c r="G179" s="39"/>
      <c r="H179" s="39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</row>
    <row r="180" spans="1:42" ht="15.75" customHeight="1" x14ac:dyDescent="0.25">
      <c r="A180" s="26"/>
      <c r="B180" s="39"/>
      <c r="C180" s="39"/>
      <c r="D180" s="85"/>
      <c r="E180" s="85"/>
      <c r="F180" s="85"/>
      <c r="G180" s="39"/>
      <c r="H180" s="39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</row>
    <row r="181" spans="1:42" ht="15.75" customHeight="1" x14ac:dyDescent="0.25">
      <c r="A181" s="26"/>
      <c r="B181" s="39"/>
      <c r="C181" s="39"/>
      <c r="D181" s="85"/>
      <c r="E181" s="85"/>
      <c r="F181" s="85"/>
      <c r="G181" s="39"/>
      <c r="H181" s="39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</row>
    <row r="182" spans="1:42" ht="15.75" customHeight="1" x14ac:dyDescent="0.25">
      <c r="A182" s="26"/>
      <c r="B182" s="39"/>
      <c r="C182" s="39"/>
      <c r="D182" s="85"/>
      <c r="E182" s="85"/>
      <c r="F182" s="85"/>
      <c r="G182" s="39"/>
      <c r="H182" s="39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</row>
    <row r="183" spans="1:42" ht="15.75" customHeight="1" x14ac:dyDescent="0.25">
      <c r="A183" s="26"/>
      <c r="B183" s="39"/>
      <c r="C183" s="39"/>
      <c r="D183" s="85"/>
      <c r="E183" s="85"/>
      <c r="F183" s="85"/>
      <c r="G183" s="39"/>
      <c r="H183" s="39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</row>
    <row r="184" spans="1:42" ht="15.75" customHeight="1" x14ac:dyDescent="0.25">
      <c r="A184" s="26"/>
      <c r="B184" s="39"/>
      <c r="C184" s="39"/>
      <c r="D184" s="85"/>
      <c r="E184" s="85"/>
      <c r="F184" s="85"/>
      <c r="G184" s="39"/>
      <c r="H184" s="39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</row>
    <row r="185" spans="1:42" ht="15.75" customHeight="1" x14ac:dyDescent="0.25">
      <c r="A185" s="26"/>
      <c r="B185" s="39"/>
      <c r="C185" s="39"/>
      <c r="D185" s="85"/>
      <c r="E185" s="85"/>
      <c r="F185" s="85"/>
      <c r="G185" s="39"/>
      <c r="H185" s="39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</row>
    <row r="186" spans="1:42" ht="15.75" customHeight="1" x14ac:dyDescent="0.25">
      <c r="A186" s="26"/>
      <c r="B186" s="39"/>
      <c r="C186" s="39"/>
      <c r="D186" s="85"/>
      <c r="E186" s="85"/>
      <c r="F186" s="85"/>
      <c r="G186" s="39"/>
      <c r="H186" s="39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</row>
    <row r="187" spans="1:42" ht="15.75" customHeight="1" x14ac:dyDescent="0.25">
      <c r="A187" s="26"/>
      <c r="B187" s="39"/>
      <c r="C187" s="39"/>
      <c r="D187" s="85"/>
      <c r="E187" s="85"/>
      <c r="F187" s="85"/>
      <c r="G187" s="39"/>
      <c r="H187" s="39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</row>
    <row r="188" spans="1:42" ht="15.75" customHeight="1" x14ac:dyDescent="0.25">
      <c r="A188" s="26"/>
      <c r="B188" s="39"/>
      <c r="C188" s="39"/>
      <c r="D188" s="85"/>
      <c r="E188" s="85"/>
      <c r="F188" s="85"/>
      <c r="G188" s="39"/>
      <c r="H188" s="39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</row>
    <row r="189" spans="1:42" ht="15.75" customHeight="1" x14ac:dyDescent="0.25">
      <c r="A189" s="26"/>
      <c r="B189" s="39"/>
      <c r="C189" s="39"/>
      <c r="D189" s="85"/>
      <c r="E189" s="85"/>
      <c r="F189" s="85"/>
      <c r="G189" s="39"/>
      <c r="H189" s="39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</row>
    <row r="190" spans="1:42" ht="15.75" customHeight="1" x14ac:dyDescent="0.25">
      <c r="A190" s="26"/>
      <c r="B190" s="39"/>
      <c r="C190" s="39"/>
      <c r="D190" s="85"/>
      <c r="E190" s="85"/>
      <c r="F190" s="85"/>
      <c r="G190" s="39"/>
      <c r="H190" s="39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</row>
    <row r="191" spans="1:42" ht="15.75" customHeight="1" x14ac:dyDescent="0.25">
      <c r="A191" s="26"/>
      <c r="B191" s="39"/>
      <c r="C191" s="39"/>
      <c r="D191" s="85"/>
      <c r="E191" s="85"/>
      <c r="F191" s="85"/>
      <c r="G191" s="39"/>
      <c r="H191" s="39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</row>
    <row r="192" spans="1:42" ht="15.75" customHeight="1" x14ac:dyDescent="0.25">
      <c r="A192" s="26"/>
      <c r="B192" s="39"/>
      <c r="C192" s="39"/>
      <c r="D192" s="85"/>
      <c r="E192" s="85"/>
      <c r="F192" s="85"/>
      <c r="G192" s="39"/>
      <c r="H192" s="39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</row>
    <row r="193" spans="1:42" ht="15.75" customHeight="1" x14ac:dyDescent="0.25">
      <c r="A193" s="26"/>
      <c r="B193" s="39"/>
      <c r="C193" s="39"/>
      <c r="D193" s="85"/>
      <c r="E193" s="85"/>
      <c r="F193" s="85"/>
      <c r="G193" s="39"/>
      <c r="H193" s="39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</row>
    <row r="194" spans="1:42" ht="15.75" customHeight="1" x14ac:dyDescent="0.25">
      <c r="A194" s="26"/>
      <c r="B194" s="39"/>
      <c r="C194" s="39"/>
      <c r="D194" s="85"/>
      <c r="E194" s="85"/>
      <c r="F194" s="85"/>
      <c r="G194" s="39"/>
      <c r="H194" s="39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</row>
    <row r="195" spans="1:42" ht="15.75" customHeight="1" x14ac:dyDescent="0.25">
      <c r="A195" s="26"/>
      <c r="B195" s="39"/>
      <c r="C195" s="39"/>
      <c r="D195" s="85"/>
      <c r="E195" s="85"/>
      <c r="F195" s="85"/>
      <c r="G195" s="39"/>
      <c r="H195" s="39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</row>
    <row r="196" spans="1:42" ht="15.75" customHeight="1" x14ac:dyDescent="0.25">
      <c r="A196" s="26"/>
      <c r="B196" s="39"/>
      <c r="C196" s="39"/>
      <c r="D196" s="85"/>
      <c r="E196" s="85"/>
      <c r="F196" s="85"/>
      <c r="G196" s="39"/>
      <c r="H196" s="39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</row>
    <row r="197" spans="1:42" ht="15.75" customHeight="1" x14ac:dyDescent="0.25">
      <c r="A197" s="26"/>
      <c r="B197" s="39"/>
      <c r="C197" s="39"/>
      <c r="D197" s="85"/>
      <c r="E197" s="85"/>
      <c r="F197" s="85"/>
      <c r="G197" s="39"/>
      <c r="H197" s="39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</row>
    <row r="198" spans="1:42" ht="15.75" customHeight="1" x14ac:dyDescent="0.25">
      <c r="A198" s="26"/>
      <c r="B198" s="39"/>
      <c r="C198" s="39"/>
      <c r="D198" s="85"/>
      <c r="E198" s="85"/>
      <c r="F198" s="85"/>
      <c r="G198" s="39"/>
      <c r="H198" s="39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</row>
    <row r="199" spans="1:42" ht="15.75" customHeight="1" x14ac:dyDescent="0.25">
      <c r="A199" s="26"/>
      <c r="B199" s="39"/>
      <c r="C199" s="39"/>
      <c r="D199" s="85"/>
      <c r="E199" s="85"/>
      <c r="F199" s="85"/>
      <c r="G199" s="39"/>
      <c r="H199" s="39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</row>
    <row r="200" spans="1:42" ht="15.75" customHeight="1" x14ac:dyDescent="0.25">
      <c r="A200" s="26"/>
      <c r="B200" s="39"/>
      <c r="C200" s="39"/>
      <c r="D200" s="85"/>
      <c r="E200" s="85"/>
      <c r="F200" s="85"/>
      <c r="G200" s="39"/>
      <c r="H200" s="39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</row>
    <row r="201" spans="1:42" ht="15.75" customHeight="1" x14ac:dyDescent="0.25">
      <c r="A201" s="26"/>
      <c r="B201" s="39"/>
      <c r="C201" s="39"/>
      <c r="D201" s="85"/>
      <c r="E201" s="85"/>
      <c r="F201" s="85"/>
      <c r="G201" s="39"/>
      <c r="H201" s="39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</row>
    <row r="202" spans="1:42" ht="15.75" customHeight="1" x14ac:dyDescent="0.25">
      <c r="A202" s="26"/>
      <c r="B202" s="39"/>
      <c r="C202" s="39"/>
      <c r="D202" s="85"/>
      <c r="E202" s="85"/>
      <c r="F202" s="85"/>
      <c r="G202" s="39"/>
      <c r="H202" s="39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</row>
    <row r="203" spans="1:42" ht="15.75" customHeight="1" x14ac:dyDescent="0.25">
      <c r="A203" s="26"/>
      <c r="B203" s="39"/>
      <c r="C203" s="39"/>
      <c r="D203" s="85"/>
      <c r="E203" s="85"/>
      <c r="F203" s="85"/>
      <c r="G203" s="39"/>
      <c r="H203" s="39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</row>
    <row r="204" spans="1:42" ht="15.75" customHeight="1" x14ac:dyDescent="0.25">
      <c r="A204" s="26"/>
      <c r="B204" s="39"/>
      <c r="C204" s="39"/>
      <c r="D204" s="85"/>
      <c r="E204" s="85"/>
      <c r="F204" s="85"/>
      <c r="G204" s="39"/>
      <c r="H204" s="39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</row>
    <row r="205" spans="1:42" ht="15.75" customHeight="1" x14ac:dyDescent="0.25">
      <c r="A205" s="26"/>
      <c r="B205" s="39"/>
      <c r="C205" s="39"/>
      <c r="D205" s="85"/>
      <c r="E205" s="85"/>
      <c r="F205" s="85"/>
      <c r="G205" s="39"/>
      <c r="H205" s="39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</row>
    <row r="206" spans="1:42" ht="15.75" customHeight="1" x14ac:dyDescent="0.25">
      <c r="A206" s="26"/>
      <c r="B206" s="39"/>
      <c r="C206" s="39"/>
      <c r="D206" s="85"/>
      <c r="E206" s="85"/>
      <c r="F206" s="85"/>
      <c r="G206" s="39"/>
      <c r="H206" s="39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</row>
    <row r="207" spans="1:42" ht="15.75" customHeight="1" x14ac:dyDescent="0.25">
      <c r="A207" s="26"/>
      <c r="B207" s="39"/>
      <c r="C207" s="39"/>
      <c r="D207" s="85"/>
      <c r="E207" s="85"/>
      <c r="F207" s="85"/>
      <c r="G207" s="39"/>
      <c r="H207" s="39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</row>
    <row r="208" spans="1:42" ht="15.75" customHeight="1" x14ac:dyDescent="0.25">
      <c r="A208" s="26"/>
      <c r="B208" s="39"/>
      <c r="C208" s="39"/>
      <c r="D208" s="85"/>
      <c r="E208" s="85"/>
      <c r="F208" s="85"/>
      <c r="G208" s="39"/>
      <c r="H208" s="39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</row>
    <row r="209" spans="1:42" ht="15.75" customHeight="1" x14ac:dyDescent="0.25">
      <c r="A209" s="26"/>
      <c r="B209" s="39"/>
      <c r="C209" s="39"/>
      <c r="D209" s="85"/>
      <c r="E209" s="85"/>
      <c r="F209" s="85"/>
      <c r="G209" s="39"/>
      <c r="H209" s="39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</row>
    <row r="210" spans="1:42" ht="15.75" customHeight="1" x14ac:dyDescent="0.25">
      <c r="A210" s="26"/>
      <c r="B210" s="39"/>
      <c r="C210" s="39"/>
      <c r="D210" s="85"/>
      <c r="E210" s="85"/>
      <c r="F210" s="85"/>
      <c r="G210" s="39"/>
      <c r="H210" s="39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</row>
    <row r="211" spans="1:42" ht="15.75" customHeight="1" x14ac:dyDescent="0.25">
      <c r="A211" s="26"/>
      <c r="B211" s="39"/>
      <c r="C211" s="39"/>
      <c r="D211" s="85"/>
      <c r="E211" s="85"/>
      <c r="F211" s="85"/>
      <c r="G211" s="39"/>
      <c r="H211" s="39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</row>
    <row r="212" spans="1:42" ht="15.75" customHeight="1" x14ac:dyDescent="0.25">
      <c r="A212" s="26"/>
      <c r="B212" s="39"/>
      <c r="C212" s="39"/>
      <c r="D212" s="85"/>
      <c r="E212" s="85"/>
      <c r="F212" s="85"/>
      <c r="G212" s="39"/>
      <c r="H212" s="39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</row>
    <row r="213" spans="1:42" ht="15.75" customHeight="1" x14ac:dyDescent="0.25">
      <c r="A213" s="26"/>
      <c r="B213" s="39"/>
      <c r="C213" s="39"/>
      <c r="D213" s="85"/>
      <c r="E213" s="85"/>
      <c r="F213" s="85"/>
      <c r="G213" s="39"/>
      <c r="H213" s="39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</row>
    <row r="214" spans="1:42" ht="15.75" customHeight="1" x14ac:dyDescent="0.25">
      <c r="A214" s="26"/>
      <c r="B214" s="39"/>
      <c r="C214" s="39"/>
      <c r="D214" s="85"/>
      <c r="E214" s="85"/>
      <c r="F214" s="85"/>
      <c r="G214" s="39"/>
      <c r="H214" s="39"/>
      <c r="I214" s="26"/>
      <c r="J214" s="26"/>
      <c r="K214" s="26"/>
      <c r="L214" s="26"/>
      <c r="M214" s="26"/>
      <c r="N214" s="26"/>
      <c r="O214" s="26"/>
      <c r="P214" s="40"/>
      <c r="Q214" s="26"/>
      <c r="R214" s="26"/>
      <c r="S214" s="26"/>
      <c r="T214" s="26"/>
      <c r="U214" s="26"/>
      <c r="V214" s="41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</row>
    <row r="215" spans="1:42" ht="15.75" customHeight="1" x14ac:dyDescent="0.25">
      <c r="A215" s="26"/>
      <c r="B215" s="39"/>
      <c r="C215" s="39"/>
      <c r="D215" s="85"/>
      <c r="E215" s="85"/>
      <c r="F215" s="85"/>
      <c r="G215" s="39"/>
      <c r="H215" s="39"/>
      <c r="I215" s="26"/>
      <c r="J215" s="26"/>
      <c r="K215" s="26"/>
      <c r="L215" s="26"/>
      <c r="M215" s="26"/>
      <c r="N215" s="26"/>
      <c r="O215" s="26"/>
      <c r="P215" s="40"/>
      <c r="Q215" s="26"/>
      <c r="R215" s="26"/>
      <c r="S215" s="26"/>
      <c r="T215" s="26"/>
      <c r="U215" s="26"/>
      <c r="V215" s="41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</row>
    <row r="216" spans="1:42" ht="15.75" customHeight="1" x14ac:dyDescent="0.25">
      <c r="A216" s="26"/>
      <c r="B216" s="39"/>
      <c r="C216" s="39"/>
      <c r="D216" s="85"/>
      <c r="E216" s="85"/>
      <c r="F216" s="85"/>
      <c r="G216" s="39"/>
      <c r="H216" s="39"/>
      <c r="I216" s="26"/>
      <c r="J216" s="26"/>
      <c r="K216" s="26"/>
      <c r="L216" s="26"/>
      <c r="M216" s="26"/>
      <c r="N216" s="26"/>
      <c r="O216" s="26"/>
      <c r="P216" s="40"/>
      <c r="Q216" s="26"/>
      <c r="R216" s="26"/>
      <c r="S216" s="26"/>
      <c r="T216" s="26"/>
      <c r="U216" s="26"/>
      <c r="V216" s="41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</row>
    <row r="217" spans="1:42" ht="15.75" customHeight="1" x14ac:dyDescent="0.25">
      <c r="A217" s="26"/>
      <c r="B217" s="39"/>
      <c r="C217" s="39"/>
      <c r="D217" s="85"/>
      <c r="E217" s="85"/>
      <c r="F217" s="85"/>
      <c r="G217" s="39"/>
      <c r="H217" s="39"/>
      <c r="I217" s="26"/>
      <c r="J217" s="26"/>
      <c r="K217" s="26"/>
      <c r="L217" s="26"/>
      <c r="M217" s="26"/>
      <c r="N217" s="26"/>
      <c r="O217" s="26"/>
      <c r="P217" s="40"/>
      <c r="Q217" s="26"/>
      <c r="R217" s="26"/>
      <c r="S217" s="26"/>
      <c r="T217" s="26"/>
      <c r="U217" s="26"/>
      <c r="V217" s="41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</row>
    <row r="218" spans="1:42" ht="15.75" customHeight="1" x14ac:dyDescent="0.25">
      <c r="A218" s="26"/>
      <c r="B218" s="39"/>
      <c r="C218" s="39"/>
      <c r="D218" s="85"/>
      <c r="E218" s="85"/>
      <c r="F218" s="85"/>
      <c r="G218" s="39"/>
      <c r="H218" s="39"/>
      <c r="I218" s="26"/>
      <c r="J218" s="26"/>
      <c r="K218" s="26"/>
      <c r="L218" s="26"/>
      <c r="M218" s="26"/>
      <c r="N218" s="26"/>
      <c r="O218" s="26"/>
      <c r="P218" s="40"/>
      <c r="Q218" s="26"/>
      <c r="R218" s="26"/>
      <c r="S218" s="26"/>
      <c r="T218" s="26"/>
      <c r="U218" s="26"/>
      <c r="V218" s="41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</row>
    <row r="219" spans="1:42" ht="15.75" customHeight="1" x14ac:dyDescent="0.25">
      <c r="A219" s="26"/>
      <c r="B219" s="39"/>
      <c r="C219" s="39"/>
      <c r="D219" s="85"/>
      <c r="E219" s="85"/>
      <c r="F219" s="85"/>
      <c r="G219" s="39"/>
      <c r="H219" s="39"/>
      <c r="I219" s="26"/>
      <c r="J219" s="26"/>
      <c r="K219" s="26"/>
      <c r="L219" s="26"/>
      <c r="M219" s="26"/>
      <c r="N219" s="26"/>
      <c r="O219" s="26"/>
      <c r="P219" s="40"/>
      <c r="Q219" s="26"/>
      <c r="R219" s="26"/>
      <c r="S219" s="26"/>
      <c r="T219" s="26"/>
      <c r="U219" s="26"/>
      <c r="V219" s="41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</row>
    <row r="220" spans="1:42" ht="15.75" customHeight="1" x14ac:dyDescent="0.25">
      <c r="A220" s="26"/>
      <c r="B220" s="39"/>
      <c r="C220" s="39"/>
      <c r="D220" s="85"/>
      <c r="E220" s="85"/>
      <c r="F220" s="85"/>
      <c r="G220" s="39"/>
      <c r="H220" s="39"/>
      <c r="I220" s="26"/>
      <c r="J220" s="26"/>
      <c r="K220" s="26"/>
      <c r="L220" s="26"/>
      <c r="M220" s="26"/>
      <c r="N220" s="26"/>
      <c r="O220" s="26"/>
      <c r="P220" s="40"/>
      <c r="Q220" s="26"/>
      <c r="R220" s="26"/>
      <c r="S220" s="26"/>
      <c r="T220" s="26"/>
      <c r="U220" s="26"/>
      <c r="V220" s="41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</row>
    <row r="221" spans="1:42" ht="15.75" customHeight="1" x14ac:dyDescent="0.25">
      <c r="A221" s="26"/>
      <c r="B221" s="39"/>
      <c r="C221" s="39"/>
      <c r="D221" s="85"/>
      <c r="E221" s="85"/>
      <c r="F221" s="85"/>
      <c r="G221" s="39"/>
      <c r="H221" s="39"/>
      <c r="I221" s="26"/>
      <c r="J221" s="26"/>
      <c r="K221" s="26"/>
      <c r="L221" s="26"/>
      <c r="M221" s="26"/>
      <c r="N221" s="26"/>
      <c r="O221" s="26"/>
      <c r="P221" s="40"/>
      <c r="Q221" s="26"/>
      <c r="R221" s="26"/>
      <c r="S221" s="26"/>
      <c r="T221" s="26"/>
      <c r="U221" s="26"/>
      <c r="V221" s="41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</row>
    <row r="222" spans="1:42" ht="15.75" customHeight="1" x14ac:dyDescent="0.25">
      <c r="A222" s="26"/>
      <c r="B222" s="39"/>
      <c r="C222" s="39"/>
      <c r="D222" s="85"/>
      <c r="E222" s="85"/>
      <c r="F222" s="85"/>
      <c r="G222" s="39"/>
      <c r="H222" s="39"/>
      <c r="I222" s="26"/>
      <c r="J222" s="26"/>
      <c r="K222" s="26"/>
      <c r="L222" s="26"/>
      <c r="M222" s="26"/>
      <c r="N222" s="26"/>
      <c r="O222" s="26"/>
      <c r="P222" s="40"/>
      <c r="Q222" s="26"/>
      <c r="R222" s="26"/>
      <c r="S222" s="26"/>
      <c r="T222" s="26"/>
      <c r="U222" s="26"/>
      <c r="V222" s="41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</row>
    <row r="223" spans="1:42" ht="15.75" customHeight="1" x14ac:dyDescent="0.25">
      <c r="A223" s="26"/>
      <c r="B223" s="39"/>
      <c r="C223" s="39"/>
      <c r="D223" s="85"/>
      <c r="E223" s="85"/>
      <c r="F223" s="85"/>
      <c r="G223" s="39"/>
      <c r="H223" s="39"/>
      <c r="I223" s="26"/>
      <c r="J223" s="26"/>
      <c r="K223" s="26"/>
      <c r="L223" s="26"/>
      <c r="M223" s="26"/>
      <c r="N223" s="26"/>
      <c r="O223" s="26"/>
      <c r="P223" s="40"/>
      <c r="Q223" s="26"/>
      <c r="R223" s="26"/>
      <c r="S223" s="26"/>
      <c r="T223" s="26"/>
      <c r="U223" s="26"/>
      <c r="V223" s="41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</row>
    <row r="224" spans="1:42" ht="15.75" customHeight="1" x14ac:dyDescent="0.25">
      <c r="A224" s="26"/>
      <c r="B224" s="39"/>
      <c r="C224" s="39"/>
      <c r="D224" s="85"/>
      <c r="E224" s="85"/>
      <c r="F224" s="85"/>
      <c r="G224" s="39"/>
      <c r="H224" s="39"/>
      <c r="I224" s="26"/>
      <c r="J224" s="26"/>
      <c r="K224" s="26"/>
      <c r="L224" s="26"/>
      <c r="M224" s="26"/>
      <c r="N224" s="26"/>
      <c r="O224" s="26"/>
      <c r="P224" s="40"/>
      <c r="Q224" s="26"/>
      <c r="R224" s="26"/>
      <c r="S224" s="26"/>
      <c r="T224" s="26"/>
      <c r="U224" s="26"/>
      <c r="V224" s="41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</row>
    <row r="225" spans="1:42" ht="15.75" customHeight="1" x14ac:dyDescent="0.25">
      <c r="A225" s="26"/>
      <c r="B225" s="39"/>
      <c r="C225" s="39"/>
      <c r="D225" s="85"/>
      <c r="E225" s="85"/>
      <c r="F225" s="85"/>
      <c r="G225" s="39"/>
      <c r="H225" s="39"/>
      <c r="I225" s="26"/>
      <c r="J225" s="26"/>
      <c r="K225" s="26"/>
      <c r="L225" s="26"/>
      <c r="M225" s="26"/>
      <c r="N225" s="26"/>
      <c r="O225" s="26"/>
      <c r="P225" s="40"/>
      <c r="Q225" s="26"/>
      <c r="R225" s="26"/>
      <c r="S225" s="26"/>
      <c r="T225" s="26"/>
      <c r="U225" s="26"/>
      <c r="V225" s="41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</row>
    <row r="226" spans="1:42" ht="15.75" customHeight="1" x14ac:dyDescent="0.25">
      <c r="A226" s="26"/>
      <c r="B226" s="39"/>
      <c r="C226" s="39"/>
      <c r="D226" s="85"/>
      <c r="E226" s="85"/>
      <c r="F226" s="85"/>
      <c r="G226" s="39"/>
      <c r="H226" s="39"/>
      <c r="I226" s="26"/>
      <c r="J226" s="26"/>
      <c r="K226" s="26"/>
      <c r="L226" s="26"/>
      <c r="M226" s="26"/>
      <c r="N226" s="26"/>
      <c r="O226" s="26"/>
      <c r="P226" s="40"/>
      <c r="Q226" s="26"/>
      <c r="R226" s="26"/>
      <c r="S226" s="26"/>
      <c r="T226" s="26"/>
      <c r="U226" s="26"/>
      <c r="V226" s="41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</row>
    <row r="227" spans="1:42" ht="15.75" customHeight="1" x14ac:dyDescent="0.25">
      <c r="A227" s="26"/>
      <c r="B227" s="39"/>
      <c r="C227" s="39"/>
      <c r="D227" s="85"/>
      <c r="E227" s="85"/>
      <c r="F227" s="85"/>
      <c r="G227" s="39"/>
      <c r="H227" s="39"/>
      <c r="I227" s="26"/>
      <c r="J227" s="26"/>
      <c r="K227" s="26"/>
      <c r="L227" s="26"/>
      <c r="M227" s="26"/>
      <c r="N227" s="26"/>
      <c r="O227" s="26"/>
      <c r="P227" s="40"/>
      <c r="Q227" s="26"/>
      <c r="R227" s="26"/>
      <c r="S227" s="26"/>
      <c r="T227" s="26"/>
      <c r="U227" s="26"/>
      <c r="V227" s="41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</row>
    <row r="228" spans="1:42" ht="15.75" customHeight="1" x14ac:dyDescent="0.25">
      <c r="A228" s="26"/>
      <c r="B228" s="39"/>
      <c r="C228" s="39"/>
      <c r="D228" s="85"/>
      <c r="E228" s="85"/>
      <c r="F228" s="85"/>
      <c r="G228" s="39"/>
      <c r="H228" s="39"/>
      <c r="I228" s="26"/>
      <c r="J228" s="26"/>
      <c r="K228" s="26"/>
      <c r="L228" s="26"/>
      <c r="M228" s="26"/>
      <c r="N228" s="26"/>
      <c r="O228" s="26"/>
      <c r="P228" s="40"/>
      <c r="Q228" s="26"/>
      <c r="R228" s="26"/>
      <c r="S228" s="26"/>
      <c r="T228" s="26"/>
      <c r="U228" s="26"/>
      <c r="V228" s="41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</row>
    <row r="229" spans="1:42" ht="15.75" customHeight="1" x14ac:dyDescent="0.25">
      <c r="A229" s="26"/>
      <c r="B229" s="39"/>
      <c r="C229" s="39"/>
      <c r="D229" s="85"/>
      <c r="E229" s="85"/>
      <c r="F229" s="85"/>
      <c r="G229" s="39"/>
      <c r="H229" s="39"/>
      <c r="I229" s="26"/>
      <c r="J229" s="26"/>
      <c r="K229" s="26"/>
      <c r="L229" s="26"/>
      <c r="M229" s="26"/>
      <c r="N229" s="26"/>
      <c r="O229" s="26"/>
      <c r="P229" s="40"/>
      <c r="Q229" s="26"/>
      <c r="R229" s="26"/>
      <c r="S229" s="26"/>
      <c r="T229" s="26"/>
      <c r="U229" s="26"/>
      <c r="V229" s="41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</row>
    <row r="230" spans="1:42" ht="15.75" customHeight="1" x14ac:dyDescent="0.25">
      <c r="A230" s="26"/>
      <c r="B230" s="39"/>
      <c r="C230" s="39"/>
      <c r="D230" s="85"/>
      <c r="E230" s="85"/>
      <c r="F230" s="85"/>
      <c r="G230" s="39"/>
      <c r="H230" s="39"/>
      <c r="I230" s="26"/>
      <c r="J230" s="26"/>
      <c r="K230" s="26"/>
      <c r="L230" s="26"/>
      <c r="M230" s="26"/>
      <c r="N230" s="26"/>
      <c r="O230" s="26"/>
      <c r="P230" s="40"/>
      <c r="Q230" s="26"/>
      <c r="R230" s="26"/>
      <c r="S230" s="26"/>
      <c r="T230" s="26"/>
      <c r="U230" s="26"/>
      <c r="V230" s="41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</row>
    <row r="231" spans="1:42" ht="15.75" customHeight="1" x14ac:dyDescent="0.25">
      <c r="A231" s="26"/>
      <c r="B231" s="39"/>
      <c r="C231" s="39"/>
      <c r="D231" s="85"/>
      <c r="E231" s="85"/>
      <c r="F231" s="85"/>
      <c r="G231" s="39"/>
      <c r="H231" s="39"/>
      <c r="I231" s="26"/>
      <c r="J231" s="26"/>
      <c r="K231" s="26"/>
      <c r="L231" s="26"/>
      <c r="M231" s="26"/>
      <c r="N231" s="26"/>
      <c r="O231" s="26"/>
      <c r="P231" s="40"/>
      <c r="Q231" s="26"/>
      <c r="R231" s="26"/>
      <c r="S231" s="26"/>
      <c r="T231" s="26"/>
      <c r="U231" s="26"/>
      <c r="V231" s="41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</row>
    <row r="232" spans="1:42" ht="15.75" customHeight="1" x14ac:dyDescent="0.25">
      <c r="A232" s="26"/>
      <c r="B232" s="39"/>
      <c r="C232" s="39"/>
      <c r="D232" s="85"/>
      <c r="E232" s="85"/>
      <c r="F232" s="85"/>
      <c r="G232" s="39"/>
      <c r="H232" s="39"/>
      <c r="I232" s="26"/>
      <c r="J232" s="26"/>
      <c r="K232" s="26"/>
      <c r="L232" s="26"/>
      <c r="M232" s="26"/>
      <c r="N232" s="26"/>
      <c r="O232" s="26"/>
      <c r="P232" s="40"/>
      <c r="Q232" s="26"/>
      <c r="R232" s="26"/>
      <c r="S232" s="26"/>
      <c r="T232" s="26"/>
      <c r="U232" s="26"/>
      <c r="V232" s="41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</row>
    <row r="233" spans="1:42" ht="15.75" customHeight="1" x14ac:dyDescent="0.25">
      <c r="A233" s="26"/>
      <c r="B233" s="39"/>
      <c r="C233" s="39"/>
      <c r="D233" s="85"/>
      <c r="E233" s="85"/>
      <c r="F233" s="85"/>
      <c r="G233" s="39"/>
      <c r="H233" s="39"/>
      <c r="I233" s="26"/>
      <c r="J233" s="26"/>
      <c r="K233" s="26"/>
      <c r="L233" s="26"/>
      <c r="M233" s="26"/>
      <c r="N233" s="26"/>
      <c r="O233" s="26"/>
      <c r="P233" s="40"/>
      <c r="Q233" s="26"/>
      <c r="R233" s="26"/>
      <c r="S233" s="26"/>
      <c r="T233" s="26"/>
      <c r="U233" s="26"/>
      <c r="V233" s="41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</row>
    <row r="234" spans="1:42" ht="15.75" customHeight="1" x14ac:dyDescent="0.25">
      <c r="A234" s="26"/>
      <c r="B234" s="39"/>
      <c r="C234" s="39"/>
      <c r="D234" s="85"/>
      <c r="E234" s="85"/>
      <c r="F234" s="85"/>
      <c r="G234" s="39"/>
      <c r="H234" s="39"/>
      <c r="I234" s="26"/>
      <c r="J234" s="26"/>
      <c r="K234" s="26"/>
      <c r="L234" s="26"/>
      <c r="M234" s="26"/>
      <c r="N234" s="26"/>
      <c r="O234" s="26"/>
      <c r="P234" s="40"/>
      <c r="Q234" s="26"/>
      <c r="R234" s="26"/>
      <c r="S234" s="26"/>
      <c r="T234" s="26"/>
      <c r="U234" s="26"/>
      <c r="V234" s="41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</row>
    <row r="235" spans="1:42" ht="15.75" customHeight="1" x14ac:dyDescent="0.25">
      <c r="A235" s="26"/>
      <c r="B235" s="39"/>
      <c r="C235" s="39"/>
      <c r="D235" s="85"/>
      <c r="E235" s="85"/>
      <c r="F235" s="85"/>
      <c r="G235" s="39"/>
      <c r="H235" s="39"/>
      <c r="I235" s="26"/>
      <c r="J235" s="26"/>
      <c r="K235" s="26"/>
      <c r="L235" s="26"/>
      <c r="M235" s="26"/>
      <c r="N235" s="26"/>
      <c r="O235" s="26"/>
      <c r="P235" s="40"/>
      <c r="Q235" s="26"/>
      <c r="R235" s="26"/>
      <c r="S235" s="26"/>
      <c r="T235" s="26"/>
      <c r="U235" s="26"/>
      <c r="V235" s="41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</row>
    <row r="236" spans="1:42" ht="15.75" customHeight="1" x14ac:dyDescent="0.25">
      <c r="A236" s="26"/>
      <c r="B236" s="39"/>
      <c r="C236" s="39"/>
      <c r="D236" s="85"/>
      <c r="E236" s="85"/>
      <c r="F236" s="85"/>
      <c r="G236" s="39"/>
      <c r="H236" s="39"/>
      <c r="I236" s="26"/>
      <c r="J236" s="26"/>
      <c r="K236" s="26"/>
      <c r="L236" s="26"/>
      <c r="M236" s="26"/>
      <c r="N236" s="26"/>
      <c r="O236" s="26"/>
      <c r="P236" s="40"/>
      <c r="Q236" s="26"/>
      <c r="R236" s="26"/>
      <c r="S236" s="26"/>
      <c r="T236" s="26"/>
      <c r="U236" s="26"/>
      <c r="V236" s="41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</row>
    <row r="237" spans="1:42" ht="15.75" customHeight="1" x14ac:dyDescent="0.25">
      <c r="A237" s="26"/>
      <c r="B237" s="39"/>
      <c r="C237" s="39"/>
      <c r="D237" s="85"/>
      <c r="E237" s="85"/>
      <c r="F237" s="85"/>
      <c r="G237" s="39"/>
      <c r="H237" s="39"/>
      <c r="I237" s="26"/>
      <c r="J237" s="26"/>
      <c r="K237" s="26"/>
      <c r="L237" s="26"/>
      <c r="M237" s="26"/>
      <c r="N237" s="26"/>
      <c r="O237" s="26"/>
      <c r="P237" s="40"/>
      <c r="Q237" s="26"/>
      <c r="R237" s="26"/>
      <c r="S237" s="26"/>
      <c r="T237" s="26"/>
      <c r="U237" s="26"/>
      <c r="V237" s="41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</row>
    <row r="238" spans="1:42" ht="15.75" customHeight="1" x14ac:dyDescent="0.25">
      <c r="A238" s="26"/>
      <c r="B238" s="39"/>
      <c r="C238" s="39"/>
      <c r="D238" s="85"/>
      <c r="E238" s="85"/>
      <c r="F238" s="85"/>
      <c r="G238" s="39"/>
      <c r="H238" s="39"/>
      <c r="I238" s="26"/>
      <c r="J238" s="26"/>
      <c r="K238" s="26"/>
      <c r="L238" s="26"/>
      <c r="M238" s="26"/>
      <c r="N238" s="26"/>
      <c r="O238" s="26"/>
      <c r="P238" s="40"/>
      <c r="Q238" s="26"/>
      <c r="R238" s="26"/>
      <c r="S238" s="26"/>
      <c r="T238" s="26"/>
      <c r="U238" s="26"/>
      <c r="V238" s="41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</row>
    <row r="239" spans="1:42" ht="15.75" customHeight="1" x14ac:dyDescent="0.25">
      <c r="A239" s="26"/>
      <c r="B239" s="39"/>
      <c r="C239" s="39"/>
      <c r="D239" s="85"/>
      <c r="E239" s="85"/>
      <c r="F239" s="85"/>
      <c r="G239" s="39"/>
      <c r="H239" s="39"/>
      <c r="I239" s="26"/>
      <c r="J239" s="26"/>
      <c r="K239" s="26"/>
      <c r="L239" s="26"/>
      <c r="M239" s="26"/>
      <c r="N239" s="26"/>
      <c r="O239" s="26"/>
      <c r="P239" s="40"/>
      <c r="Q239" s="26"/>
      <c r="R239" s="26"/>
      <c r="S239" s="26"/>
      <c r="T239" s="26"/>
      <c r="U239" s="26"/>
      <c r="V239" s="41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</row>
    <row r="240" spans="1:42" ht="15.75" customHeight="1" x14ac:dyDescent="0.25">
      <c r="A240" s="26"/>
      <c r="B240" s="39"/>
      <c r="C240" s="39"/>
      <c r="D240" s="85"/>
      <c r="E240" s="85"/>
      <c r="F240" s="85"/>
      <c r="G240" s="39"/>
      <c r="H240" s="39"/>
      <c r="I240" s="26"/>
      <c r="J240" s="26"/>
      <c r="K240" s="26"/>
      <c r="L240" s="26"/>
      <c r="M240" s="26"/>
      <c r="N240" s="26"/>
      <c r="O240" s="26"/>
      <c r="P240" s="40"/>
      <c r="Q240" s="26"/>
      <c r="R240" s="26"/>
      <c r="S240" s="26"/>
      <c r="T240" s="26"/>
      <c r="U240" s="26"/>
      <c r="V240" s="41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</row>
    <row r="241" spans="1:42" ht="15.75" customHeight="1" x14ac:dyDescent="0.25">
      <c r="A241" s="26"/>
      <c r="B241" s="39"/>
      <c r="C241" s="39"/>
      <c r="D241" s="85"/>
      <c r="E241" s="85"/>
      <c r="F241" s="85"/>
      <c r="G241" s="39"/>
      <c r="H241" s="39"/>
      <c r="I241" s="26"/>
      <c r="J241" s="26"/>
      <c r="K241" s="26"/>
      <c r="L241" s="26"/>
      <c r="M241" s="26"/>
      <c r="N241" s="26"/>
      <c r="O241" s="26"/>
      <c r="P241" s="40"/>
      <c r="Q241" s="26"/>
      <c r="R241" s="26"/>
      <c r="S241" s="26"/>
      <c r="T241" s="26"/>
      <c r="U241" s="26"/>
      <c r="V241" s="41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</row>
    <row r="242" spans="1:42" ht="15.75" customHeight="1" x14ac:dyDescent="0.25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</row>
    <row r="243" spans="1:42" ht="15.75" customHeight="1" x14ac:dyDescent="0.25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/>
    </row>
    <row r="244" spans="1:42" ht="15.75" customHeight="1" x14ac:dyDescent="0.25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</row>
    <row r="245" spans="1:42" ht="15.75" customHeight="1" x14ac:dyDescent="0.25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/>
      <c r="AN245" s="25"/>
      <c r="AO245" s="25"/>
      <c r="AP245" s="25"/>
    </row>
    <row r="246" spans="1:42" ht="15.75" customHeight="1" x14ac:dyDescent="0.25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</row>
    <row r="247" spans="1:42" ht="15.75" customHeight="1" x14ac:dyDescent="0.25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</row>
    <row r="248" spans="1:42" ht="15.75" customHeight="1" x14ac:dyDescent="0.25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</row>
    <row r="249" spans="1:42" ht="15.75" customHeight="1" x14ac:dyDescent="0.25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  <c r="AP249" s="25"/>
    </row>
    <row r="250" spans="1:42" ht="15.75" customHeight="1" x14ac:dyDescent="0.25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  <c r="AM250" s="25"/>
      <c r="AN250" s="25"/>
      <c r="AO250" s="25"/>
      <c r="AP250" s="25"/>
    </row>
    <row r="251" spans="1:42" ht="15.75" customHeight="1" x14ac:dyDescent="0.25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  <c r="AM251" s="25"/>
      <c r="AN251" s="25"/>
      <c r="AO251" s="25"/>
      <c r="AP251" s="25"/>
    </row>
    <row r="252" spans="1:42" ht="15.75" customHeight="1" x14ac:dyDescent="0.25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</row>
    <row r="253" spans="1:42" ht="15.75" customHeight="1" x14ac:dyDescent="0.25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  <c r="AM253" s="25"/>
      <c r="AN253" s="25"/>
      <c r="AO253" s="25"/>
      <c r="AP253" s="25"/>
    </row>
    <row r="254" spans="1:42" ht="15.75" customHeight="1" x14ac:dyDescent="0.25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  <c r="AM254" s="25"/>
      <c r="AN254" s="25"/>
      <c r="AO254" s="25"/>
      <c r="AP254" s="25"/>
    </row>
    <row r="255" spans="1:42" ht="15.75" customHeight="1" x14ac:dyDescent="0.25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</row>
    <row r="256" spans="1:42" ht="15.75" customHeight="1" x14ac:dyDescent="0.25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</row>
    <row r="257" spans="1:42" ht="15.75" customHeight="1" x14ac:dyDescent="0.25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/>
    </row>
    <row r="258" spans="1:42" ht="15.75" customHeight="1" x14ac:dyDescent="0.25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  <c r="AM258" s="25"/>
      <c r="AN258" s="25"/>
      <c r="AO258" s="25"/>
      <c r="AP258" s="25"/>
    </row>
    <row r="259" spans="1:42" ht="15.75" customHeight="1" x14ac:dyDescent="0.25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/>
    </row>
    <row r="260" spans="1:42" ht="15.75" customHeight="1" x14ac:dyDescent="0.25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  <c r="AM260" s="25"/>
      <c r="AN260" s="25"/>
      <c r="AO260" s="25"/>
      <c r="AP260" s="25"/>
    </row>
    <row r="261" spans="1:42" ht="15.75" customHeight="1" x14ac:dyDescent="0.25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  <c r="AM261" s="25"/>
      <c r="AN261" s="25"/>
      <c r="AO261" s="25"/>
      <c r="AP261" s="25"/>
    </row>
    <row r="262" spans="1:42" ht="15.75" customHeight="1" x14ac:dyDescent="0.25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  <c r="AM262" s="25"/>
      <c r="AN262" s="25"/>
      <c r="AO262" s="25"/>
      <c r="AP262" s="25"/>
    </row>
    <row r="263" spans="1:42" ht="15.75" customHeight="1" x14ac:dyDescent="0.25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25"/>
      <c r="AK263" s="25"/>
      <c r="AL263" s="25"/>
      <c r="AM263" s="25"/>
      <c r="AN263" s="25"/>
      <c r="AO263" s="25"/>
      <c r="AP263" s="25"/>
    </row>
    <row r="264" spans="1:42" ht="15.75" customHeight="1" x14ac:dyDescent="0.25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</row>
    <row r="265" spans="1:42" ht="15.75" customHeight="1" x14ac:dyDescent="0.25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/>
    </row>
    <row r="266" spans="1:42" ht="15.75" customHeight="1" x14ac:dyDescent="0.25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  <c r="AM266" s="25"/>
      <c r="AN266" s="25"/>
      <c r="AO266" s="25"/>
      <c r="AP266" s="25"/>
    </row>
    <row r="267" spans="1:42" ht="15.75" customHeight="1" x14ac:dyDescent="0.25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  <c r="AM267" s="25"/>
      <c r="AN267" s="25"/>
      <c r="AO267" s="25"/>
      <c r="AP267" s="25"/>
    </row>
    <row r="268" spans="1:42" ht="15.75" customHeight="1" x14ac:dyDescent="0.25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  <c r="AJ268" s="25"/>
      <c r="AK268" s="25"/>
      <c r="AL268" s="25"/>
      <c r="AM268" s="25"/>
      <c r="AN268" s="25"/>
      <c r="AO268" s="25"/>
      <c r="AP268" s="25"/>
    </row>
    <row r="269" spans="1:42" ht="15.75" customHeight="1" x14ac:dyDescent="0.25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  <c r="AM269" s="25"/>
      <c r="AN269" s="25"/>
      <c r="AO269" s="25"/>
      <c r="AP269" s="25"/>
    </row>
    <row r="270" spans="1:42" ht="15.75" customHeight="1" x14ac:dyDescent="0.25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  <c r="AM270" s="25"/>
      <c r="AN270" s="25"/>
      <c r="AO270" s="25"/>
      <c r="AP270" s="25"/>
    </row>
    <row r="271" spans="1:42" ht="15.75" customHeight="1" x14ac:dyDescent="0.25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  <c r="AM271" s="25"/>
      <c r="AN271" s="25"/>
      <c r="AO271" s="25"/>
      <c r="AP271" s="25"/>
    </row>
    <row r="272" spans="1:42" ht="15.75" customHeight="1" x14ac:dyDescent="0.25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  <c r="AM272" s="25"/>
      <c r="AN272" s="25"/>
      <c r="AO272" s="25"/>
      <c r="AP272" s="25"/>
    </row>
    <row r="273" spans="1:42" ht="15.75" customHeight="1" x14ac:dyDescent="0.25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  <c r="AM273" s="25"/>
      <c r="AN273" s="25"/>
      <c r="AO273" s="25"/>
      <c r="AP273" s="25"/>
    </row>
    <row r="274" spans="1:42" ht="15.75" customHeight="1" x14ac:dyDescent="0.25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25"/>
      <c r="AK274" s="25"/>
      <c r="AL274" s="25"/>
      <c r="AM274" s="25"/>
      <c r="AN274" s="25"/>
      <c r="AO274" s="25"/>
      <c r="AP274" s="25"/>
    </row>
    <row r="275" spans="1:42" ht="15.75" customHeight="1" x14ac:dyDescent="0.25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  <c r="AM275" s="25"/>
      <c r="AN275" s="25"/>
      <c r="AO275" s="25"/>
      <c r="AP275" s="25"/>
    </row>
    <row r="276" spans="1:42" ht="15.75" customHeight="1" x14ac:dyDescent="0.25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  <c r="AP276" s="25"/>
    </row>
    <row r="277" spans="1:42" ht="15.75" customHeight="1" x14ac:dyDescent="0.25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  <c r="AM277" s="25"/>
      <c r="AN277" s="25"/>
      <c r="AO277" s="25"/>
      <c r="AP277" s="25"/>
    </row>
    <row r="278" spans="1:42" ht="15.75" customHeight="1" x14ac:dyDescent="0.25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  <c r="AI278" s="25"/>
      <c r="AJ278" s="25"/>
      <c r="AK278" s="25"/>
      <c r="AL278" s="25"/>
      <c r="AM278" s="25"/>
      <c r="AN278" s="25"/>
      <c r="AO278" s="25"/>
      <c r="AP278" s="25"/>
    </row>
    <row r="279" spans="1:42" ht="15.75" customHeight="1" x14ac:dyDescent="0.25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  <c r="AM279" s="25"/>
      <c r="AN279" s="25"/>
      <c r="AO279" s="25"/>
      <c r="AP279" s="25"/>
    </row>
    <row r="280" spans="1:42" ht="15.75" customHeight="1" x14ac:dyDescent="0.25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  <c r="AM280" s="25"/>
      <c r="AN280" s="25"/>
      <c r="AO280" s="25"/>
      <c r="AP280" s="25"/>
    </row>
    <row r="281" spans="1:42" ht="15.75" customHeight="1" x14ac:dyDescent="0.25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  <c r="AM281" s="25"/>
      <c r="AN281" s="25"/>
      <c r="AO281" s="25"/>
      <c r="AP281" s="25"/>
    </row>
    <row r="282" spans="1:42" ht="15.75" customHeight="1" x14ac:dyDescent="0.25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  <c r="AI282" s="25"/>
      <c r="AJ282" s="25"/>
      <c r="AK282" s="25"/>
      <c r="AL282" s="25"/>
      <c r="AM282" s="25"/>
      <c r="AN282" s="25"/>
      <c r="AO282" s="25"/>
      <c r="AP282" s="25"/>
    </row>
    <row r="283" spans="1:42" ht="15.75" customHeight="1" x14ac:dyDescent="0.25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25"/>
      <c r="AK283" s="25"/>
      <c r="AL283" s="25"/>
      <c r="AM283" s="25"/>
      <c r="AN283" s="25"/>
      <c r="AO283" s="25"/>
      <c r="AP283" s="25"/>
    </row>
    <row r="284" spans="1:42" ht="15.75" customHeight="1" x14ac:dyDescent="0.25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  <c r="AM284" s="25"/>
      <c r="AN284" s="25"/>
      <c r="AO284" s="25"/>
      <c r="AP284" s="25"/>
    </row>
    <row r="285" spans="1:42" ht="15.75" customHeight="1" x14ac:dyDescent="0.25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I285" s="25"/>
      <c r="AJ285" s="25"/>
      <c r="AK285" s="25"/>
      <c r="AL285" s="25"/>
      <c r="AM285" s="25"/>
      <c r="AN285" s="25"/>
      <c r="AO285" s="25"/>
      <c r="AP285" s="25"/>
    </row>
    <row r="286" spans="1:42" ht="15.75" customHeight="1" x14ac:dyDescent="0.25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  <c r="AI286" s="25"/>
      <c r="AJ286" s="25"/>
      <c r="AK286" s="25"/>
      <c r="AL286" s="25"/>
      <c r="AM286" s="25"/>
      <c r="AN286" s="25"/>
      <c r="AO286" s="25"/>
      <c r="AP286" s="25"/>
    </row>
    <row r="287" spans="1:42" ht="15.75" customHeight="1" x14ac:dyDescent="0.25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  <c r="AK287" s="25"/>
      <c r="AL287" s="25"/>
      <c r="AM287" s="25"/>
      <c r="AN287" s="25"/>
      <c r="AO287" s="25"/>
      <c r="AP287" s="25"/>
    </row>
    <row r="288" spans="1:42" ht="15.75" customHeight="1" x14ac:dyDescent="0.25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AK288" s="25"/>
      <c r="AL288" s="25"/>
      <c r="AM288" s="25"/>
      <c r="AN288" s="25"/>
      <c r="AO288" s="25"/>
      <c r="AP288" s="25"/>
    </row>
    <row r="289" spans="1:42" ht="15.75" customHeight="1" x14ac:dyDescent="0.25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  <c r="AM289" s="25"/>
      <c r="AN289" s="25"/>
      <c r="AO289" s="25"/>
      <c r="AP289" s="25"/>
    </row>
    <row r="290" spans="1:42" ht="15.75" customHeight="1" x14ac:dyDescent="0.25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  <c r="AI290" s="25"/>
      <c r="AJ290" s="25"/>
      <c r="AK290" s="25"/>
      <c r="AL290" s="25"/>
      <c r="AM290" s="25"/>
      <c r="AN290" s="25"/>
      <c r="AO290" s="25"/>
      <c r="AP290" s="25"/>
    </row>
    <row r="291" spans="1:42" ht="15.75" customHeight="1" x14ac:dyDescent="0.25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  <c r="AJ291" s="25"/>
      <c r="AK291" s="25"/>
      <c r="AL291" s="25"/>
      <c r="AM291" s="25"/>
      <c r="AN291" s="25"/>
      <c r="AO291" s="25"/>
      <c r="AP291" s="25"/>
    </row>
    <row r="292" spans="1:42" ht="15.75" customHeight="1" x14ac:dyDescent="0.25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  <c r="AI292" s="25"/>
      <c r="AJ292" s="25"/>
      <c r="AK292" s="25"/>
      <c r="AL292" s="25"/>
      <c r="AM292" s="25"/>
      <c r="AN292" s="25"/>
      <c r="AO292" s="25"/>
      <c r="AP292" s="25"/>
    </row>
    <row r="293" spans="1:42" ht="15.75" customHeight="1" x14ac:dyDescent="0.25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  <c r="AI293" s="25"/>
      <c r="AJ293" s="25"/>
      <c r="AK293" s="25"/>
      <c r="AL293" s="25"/>
      <c r="AM293" s="25"/>
      <c r="AN293" s="25"/>
      <c r="AO293" s="25"/>
      <c r="AP293" s="25"/>
    </row>
    <row r="294" spans="1:42" ht="15.75" customHeight="1" x14ac:dyDescent="0.25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  <c r="AK294" s="25"/>
      <c r="AL294" s="25"/>
      <c r="AM294" s="25"/>
      <c r="AN294" s="25"/>
      <c r="AO294" s="25"/>
      <c r="AP294" s="25"/>
    </row>
    <row r="295" spans="1:42" ht="15.75" customHeight="1" x14ac:dyDescent="0.25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  <c r="AI295" s="25"/>
      <c r="AJ295" s="25"/>
      <c r="AK295" s="25"/>
      <c r="AL295" s="25"/>
      <c r="AM295" s="25"/>
      <c r="AN295" s="25"/>
      <c r="AO295" s="25"/>
      <c r="AP295" s="25"/>
    </row>
    <row r="296" spans="1:42" ht="15.75" customHeight="1" x14ac:dyDescent="0.25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5"/>
      <c r="AJ296" s="25"/>
      <c r="AK296" s="25"/>
      <c r="AL296" s="25"/>
      <c r="AM296" s="25"/>
      <c r="AN296" s="25"/>
      <c r="AO296" s="25"/>
      <c r="AP296" s="25"/>
    </row>
    <row r="297" spans="1:42" ht="15.75" customHeight="1" x14ac:dyDescent="0.25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  <c r="AI297" s="25"/>
      <c r="AJ297" s="25"/>
      <c r="AK297" s="25"/>
      <c r="AL297" s="25"/>
      <c r="AM297" s="25"/>
      <c r="AN297" s="25"/>
      <c r="AO297" s="25"/>
      <c r="AP297" s="25"/>
    </row>
    <row r="298" spans="1:42" ht="15.75" customHeight="1" x14ac:dyDescent="0.25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  <c r="AI298" s="25"/>
      <c r="AJ298" s="25"/>
      <c r="AK298" s="25"/>
      <c r="AL298" s="25"/>
      <c r="AM298" s="25"/>
      <c r="AN298" s="25"/>
      <c r="AO298" s="25"/>
      <c r="AP298" s="25"/>
    </row>
    <row r="299" spans="1:42" ht="15.75" customHeight="1" x14ac:dyDescent="0.25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  <c r="AI299" s="25"/>
      <c r="AJ299" s="25"/>
      <c r="AK299" s="25"/>
      <c r="AL299" s="25"/>
      <c r="AM299" s="25"/>
      <c r="AN299" s="25"/>
      <c r="AO299" s="25"/>
      <c r="AP299" s="25"/>
    </row>
    <row r="300" spans="1:42" ht="15.75" customHeight="1" x14ac:dyDescent="0.25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  <c r="AI300" s="25"/>
      <c r="AJ300" s="25"/>
      <c r="AK300" s="25"/>
      <c r="AL300" s="25"/>
      <c r="AM300" s="25"/>
      <c r="AN300" s="25"/>
      <c r="AO300" s="25"/>
      <c r="AP300" s="25"/>
    </row>
    <row r="301" spans="1:42" ht="15.75" customHeight="1" x14ac:dyDescent="0.25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  <c r="AJ301" s="25"/>
      <c r="AK301" s="25"/>
      <c r="AL301" s="25"/>
      <c r="AM301" s="25"/>
      <c r="AN301" s="25"/>
      <c r="AO301" s="25"/>
      <c r="AP301" s="25"/>
    </row>
    <row r="302" spans="1:42" ht="15.75" customHeight="1" x14ac:dyDescent="0.25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  <c r="AI302" s="25"/>
      <c r="AJ302" s="25"/>
      <c r="AK302" s="25"/>
      <c r="AL302" s="25"/>
      <c r="AM302" s="25"/>
      <c r="AN302" s="25"/>
      <c r="AO302" s="25"/>
      <c r="AP302" s="25"/>
    </row>
    <row r="303" spans="1:42" ht="15.75" customHeight="1" x14ac:dyDescent="0.25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  <c r="AI303" s="25"/>
      <c r="AJ303" s="25"/>
      <c r="AK303" s="25"/>
      <c r="AL303" s="25"/>
      <c r="AM303" s="25"/>
      <c r="AN303" s="25"/>
      <c r="AO303" s="25"/>
      <c r="AP303" s="25"/>
    </row>
    <row r="304" spans="1:42" ht="15.75" customHeight="1" x14ac:dyDescent="0.25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  <c r="AI304" s="25"/>
      <c r="AJ304" s="25"/>
      <c r="AK304" s="25"/>
      <c r="AL304" s="25"/>
      <c r="AM304" s="25"/>
      <c r="AN304" s="25"/>
      <c r="AO304" s="25"/>
      <c r="AP304" s="25"/>
    </row>
    <row r="305" spans="1:42" ht="15.75" customHeight="1" x14ac:dyDescent="0.25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  <c r="AI305" s="25"/>
      <c r="AJ305" s="25"/>
      <c r="AK305" s="25"/>
      <c r="AL305" s="25"/>
      <c r="AM305" s="25"/>
      <c r="AN305" s="25"/>
      <c r="AO305" s="25"/>
      <c r="AP305" s="25"/>
    </row>
    <row r="306" spans="1:42" ht="15.75" customHeight="1" x14ac:dyDescent="0.25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  <c r="AI306" s="25"/>
      <c r="AJ306" s="25"/>
      <c r="AK306" s="25"/>
      <c r="AL306" s="25"/>
      <c r="AM306" s="25"/>
      <c r="AN306" s="25"/>
      <c r="AO306" s="25"/>
      <c r="AP306" s="25"/>
    </row>
    <row r="307" spans="1:42" ht="15.75" customHeight="1" x14ac:dyDescent="0.25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  <c r="AI307" s="25"/>
      <c r="AJ307" s="25"/>
      <c r="AK307" s="25"/>
      <c r="AL307" s="25"/>
      <c r="AM307" s="25"/>
      <c r="AN307" s="25"/>
      <c r="AO307" s="25"/>
      <c r="AP307" s="25"/>
    </row>
    <row r="308" spans="1:42" ht="15.75" customHeight="1" x14ac:dyDescent="0.25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  <c r="AI308" s="25"/>
      <c r="AJ308" s="25"/>
      <c r="AK308" s="25"/>
      <c r="AL308" s="25"/>
      <c r="AM308" s="25"/>
      <c r="AN308" s="25"/>
      <c r="AO308" s="25"/>
      <c r="AP308" s="25"/>
    </row>
    <row r="309" spans="1:42" ht="15.75" customHeight="1" x14ac:dyDescent="0.25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  <c r="AI309" s="25"/>
      <c r="AJ309" s="25"/>
      <c r="AK309" s="25"/>
      <c r="AL309" s="25"/>
      <c r="AM309" s="25"/>
      <c r="AN309" s="25"/>
      <c r="AO309" s="25"/>
      <c r="AP309" s="25"/>
    </row>
    <row r="310" spans="1:42" ht="15.75" customHeight="1" x14ac:dyDescent="0.25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  <c r="AI310" s="25"/>
      <c r="AJ310" s="25"/>
      <c r="AK310" s="25"/>
      <c r="AL310" s="25"/>
      <c r="AM310" s="25"/>
      <c r="AN310" s="25"/>
      <c r="AO310" s="25"/>
      <c r="AP310" s="25"/>
    </row>
    <row r="311" spans="1:42" ht="15.75" customHeight="1" x14ac:dyDescent="0.25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  <c r="AI311" s="25"/>
      <c r="AJ311" s="25"/>
      <c r="AK311" s="25"/>
      <c r="AL311" s="25"/>
      <c r="AM311" s="25"/>
      <c r="AN311" s="25"/>
      <c r="AO311" s="25"/>
      <c r="AP311" s="25"/>
    </row>
    <row r="312" spans="1:42" ht="15.75" customHeight="1" x14ac:dyDescent="0.25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  <c r="AI312" s="25"/>
      <c r="AJ312" s="25"/>
      <c r="AK312" s="25"/>
      <c r="AL312" s="25"/>
      <c r="AM312" s="25"/>
      <c r="AN312" s="25"/>
      <c r="AO312" s="25"/>
      <c r="AP312" s="25"/>
    </row>
    <row r="313" spans="1:42" ht="15.75" customHeight="1" x14ac:dyDescent="0.25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  <c r="AI313" s="25"/>
      <c r="AJ313" s="25"/>
      <c r="AK313" s="25"/>
      <c r="AL313" s="25"/>
      <c r="AM313" s="25"/>
      <c r="AN313" s="25"/>
      <c r="AO313" s="25"/>
      <c r="AP313" s="25"/>
    </row>
    <row r="314" spans="1:42" ht="15.75" customHeight="1" x14ac:dyDescent="0.25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  <c r="AI314" s="25"/>
      <c r="AJ314" s="25"/>
      <c r="AK314" s="25"/>
      <c r="AL314" s="25"/>
      <c r="AM314" s="25"/>
      <c r="AN314" s="25"/>
      <c r="AO314" s="25"/>
      <c r="AP314" s="25"/>
    </row>
    <row r="315" spans="1:42" ht="15.75" customHeight="1" x14ac:dyDescent="0.25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  <c r="AI315" s="25"/>
      <c r="AJ315" s="25"/>
      <c r="AK315" s="25"/>
      <c r="AL315" s="25"/>
      <c r="AM315" s="25"/>
      <c r="AN315" s="25"/>
      <c r="AO315" s="25"/>
      <c r="AP315" s="25"/>
    </row>
    <row r="316" spans="1:42" ht="15.75" customHeight="1" x14ac:dyDescent="0.25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  <c r="AI316" s="25"/>
      <c r="AJ316" s="25"/>
      <c r="AK316" s="25"/>
      <c r="AL316" s="25"/>
      <c r="AM316" s="25"/>
      <c r="AN316" s="25"/>
      <c r="AO316" s="25"/>
      <c r="AP316" s="25"/>
    </row>
    <row r="317" spans="1:42" ht="15.75" customHeight="1" x14ac:dyDescent="0.25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  <c r="AI317" s="25"/>
      <c r="AJ317" s="25"/>
      <c r="AK317" s="25"/>
      <c r="AL317" s="25"/>
      <c r="AM317" s="25"/>
      <c r="AN317" s="25"/>
      <c r="AO317" s="25"/>
      <c r="AP317" s="25"/>
    </row>
    <row r="318" spans="1:42" ht="15.75" customHeight="1" x14ac:dyDescent="0.25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  <c r="AI318" s="25"/>
      <c r="AJ318" s="25"/>
      <c r="AK318" s="25"/>
      <c r="AL318" s="25"/>
      <c r="AM318" s="25"/>
      <c r="AN318" s="25"/>
      <c r="AO318" s="25"/>
      <c r="AP318" s="25"/>
    </row>
    <row r="319" spans="1:42" ht="15.75" customHeight="1" x14ac:dyDescent="0.25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  <c r="AI319" s="25"/>
      <c r="AJ319" s="25"/>
      <c r="AK319" s="25"/>
      <c r="AL319" s="25"/>
      <c r="AM319" s="25"/>
      <c r="AN319" s="25"/>
      <c r="AO319" s="25"/>
      <c r="AP319" s="25"/>
    </row>
    <row r="320" spans="1:42" ht="15.75" customHeight="1" x14ac:dyDescent="0.25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  <c r="AI320" s="25"/>
      <c r="AJ320" s="25"/>
      <c r="AK320" s="25"/>
      <c r="AL320" s="25"/>
      <c r="AM320" s="25"/>
      <c r="AN320" s="25"/>
      <c r="AO320" s="25"/>
      <c r="AP320" s="25"/>
    </row>
    <row r="321" spans="1:42" ht="15.75" customHeight="1" x14ac:dyDescent="0.25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  <c r="AI321" s="25"/>
      <c r="AJ321" s="25"/>
      <c r="AK321" s="25"/>
      <c r="AL321" s="25"/>
      <c r="AM321" s="25"/>
      <c r="AN321" s="25"/>
      <c r="AO321" s="25"/>
      <c r="AP321" s="25"/>
    </row>
    <row r="322" spans="1:42" ht="15.75" customHeight="1" x14ac:dyDescent="0.25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  <c r="AI322" s="25"/>
      <c r="AJ322" s="25"/>
      <c r="AK322" s="25"/>
      <c r="AL322" s="25"/>
      <c r="AM322" s="25"/>
      <c r="AN322" s="25"/>
      <c r="AO322" s="25"/>
      <c r="AP322" s="25"/>
    </row>
    <row r="323" spans="1:42" ht="15.75" customHeight="1" x14ac:dyDescent="0.25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  <c r="AI323" s="25"/>
      <c r="AJ323" s="25"/>
      <c r="AK323" s="25"/>
      <c r="AL323" s="25"/>
      <c r="AM323" s="25"/>
      <c r="AN323" s="25"/>
      <c r="AO323" s="25"/>
      <c r="AP323" s="25"/>
    </row>
    <row r="324" spans="1:42" ht="15.75" customHeight="1" x14ac:dyDescent="0.25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  <c r="AI324" s="25"/>
      <c r="AJ324" s="25"/>
      <c r="AK324" s="25"/>
      <c r="AL324" s="25"/>
      <c r="AM324" s="25"/>
      <c r="AN324" s="25"/>
      <c r="AO324" s="25"/>
      <c r="AP324" s="25"/>
    </row>
    <row r="325" spans="1:42" ht="15.75" customHeight="1" x14ac:dyDescent="0.25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  <c r="AI325" s="25"/>
      <c r="AJ325" s="25"/>
      <c r="AK325" s="25"/>
      <c r="AL325" s="25"/>
      <c r="AM325" s="25"/>
      <c r="AN325" s="25"/>
      <c r="AO325" s="25"/>
      <c r="AP325" s="25"/>
    </row>
    <row r="326" spans="1:42" ht="15.75" customHeight="1" x14ac:dyDescent="0.25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  <c r="AI326" s="25"/>
      <c r="AJ326" s="25"/>
      <c r="AK326" s="25"/>
      <c r="AL326" s="25"/>
      <c r="AM326" s="25"/>
      <c r="AN326" s="25"/>
      <c r="AO326" s="25"/>
      <c r="AP326" s="25"/>
    </row>
    <row r="327" spans="1:42" ht="15.75" customHeight="1" x14ac:dyDescent="0.25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  <c r="AI327" s="25"/>
      <c r="AJ327" s="25"/>
      <c r="AK327" s="25"/>
      <c r="AL327" s="25"/>
      <c r="AM327" s="25"/>
      <c r="AN327" s="25"/>
      <c r="AO327" s="25"/>
      <c r="AP327" s="25"/>
    </row>
    <row r="328" spans="1:42" ht="15.75" customHeight="1" x14ac:dyDescent="0.25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5"/>
      <c r="AJ328" s="25"/>
      <c r="AK328" s="25"/>
      <c r="AL328" s="25"/>
      <c r="AM328" s="25"/>
      <c r="AN328" s="25"/>
      <c r="AO328" s="25"/>
      <c r="AP328" s="25"/>
    </row>
    <row r="329" spans="1:42" ht="15.75" customHeight="1" x14ac:dyDescent="0.25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  <c r="AI329" s="25"/>
      <c r="AJ329" s="25"/>
      <c r="AK329" s="25"/>
      <c r="AL329" s="25"/>
      <c r="AM329" s="25"/>
      <c r="AN329" s="25"/>
      <c r="AO329" s="25"/>
      <c r="AP329" s="25"/>
    </row>
    <row r="330" spans="1:42" ht="15.75" customHeight="1" x14ac:dyDescent="0.25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  <c r="AI330" s="25"/>
      <c r="AJ330" s="25"/>
      <c r="AK330" s="25"/>
      <c r="AL330" s="25"/>
      <c r="AM330" s="25"/>
      <c r="AN330" s="25"/>
      <c r="AO330" s="25"/>
      <c r="AP330" s="25"/>
    </row>
    <row r="331" spans="1:42" ht="15.75" customHeight="1" x14ac:dyDescent="0.25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  <c r="AI331" s="25"/>
      <c r="AJ331" s="25"/>
      <c r="AK331" s="25"/>
      <c r="AL331" s="25"/>
      <c r="AM331" s="25"/>
      <c r="AN331" s="25"/>
      <c r="AO331" s="25"/>
      <c r="AP331" s="25"/>
    </row>
    <row r="332" spans="1:42" ht="15.75" customHeight="1" x14ac:dyDescent="0.25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  <c r="AJ332" s="25"/>
      <c r="AK332" s="25"/>
      <c r="AL332" s="25"/>
      <c r="AM332" s="25"/>
      <c r="AN332" s="25"/>
      <c r="AO332" s="25"/>
      <c r="AP332" s="25"/>
    </row>
    <row r="333" spans="1:42" ht="15.75" customHeight="1" x14ac:dyDescent="0.25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5"/>
      <c r="AJ333" s="25"/>
      <c r="AK333" s="25"/>
      <c r="AL333" s="25"/>
      <c r="AM333" s="25"/>
      <c r="AN333" s="25"/>
      <c r="AO333" s="25"/>
      <c r="AP333" s="25"/>
    </row>
    <row r="334" spans="1:42" ht="15.75" customHeight="1" x14ac:dyDescent="0.25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5"/>
      <c r="AJ334" s="25"/>
      <c r="AK334" s="25"/>
      <c r="AL334" s="25"/>
      <c r="AM334" s="25"/>
      <c r="AN334" s="25"/>
      <c r="AO334" s="25"/>
      <c r="AP334" s="25"/>
    </row>
    <row r="335" spans="1:42" ht="15.75" customHeight="1" x14ac:dyDescent="0.25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  <c r="AJ335" s="25"/>
      <c r="AK335" s="25"/>
      <c r="AL335" s="25"/>
      <c r="AM335" s="25"/>
      <c r="AN335" s="25"/>
      <c r="AO335" s="25"/>
      <c r="AP335" s="25"/>
    </row>
    <row r="336" spans="1:42" ht="15.75" customHeight="1" x14ac:dyDescent="0.25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  <c r="AM336" s="25"/>
      <c r="AN336" s="25"/>
      <c r="AO336" s="25"/>
      <c r="AP336" s="25"/>
    </row>
    <row r="337" spans="1:42" ht="15.75" customHeight="1" x14ac:dyDescent="0.25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5"/>
      <c r="AJ337" s="25"/>
      <c r="AK337" s="25"/>
      <c r="AL337" s="25"/>
      <c r="AM337" s="25"/>
      <c r="AN337" s="25"/>
      <c r="AO337" s="25"/>
      <c r="AP337" s="25"/>
    </row>
    <row r="338" spans="1:42" ht="15.75" customHeight="1" x14ac:dyDescent="0.25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5"/>
      <c r="AJ338" s="25"/>
      <c r="AK338" s="25"/>
      <c r="AL338" s="25"/>
      <c r="AM338" s="25"/>
      <c r="AN338" s="25"/>
      <c r="AO338" s="25"/>
      <c r="AP338" s="25"/>
    </row>
    <row r="339" spans="1:42" ht="15.75" customHeight="1" x14ac:dyDescent="0.25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  <c r="AI339" s="25"/>
      <c r="AJ339" s="25"/>
      <c r="AK339" s="25"/>
      <c r="AL339" s="25"/>
      <c r="AM339" s="25"/>
      <c r="AN339" s="25"/>
      <c r="AO339" s="25"/>
      <c r="AP339" s="25"/>
    </row>
    <row r="340" spans="1:42" ht="15.75" customHeight="1" x14ac:dyDescent="0.25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  <c r="AJ340" s="25"/>
      <c r="AK340" s="25"/>
      <c r="AL340" s="25"/>
      <c r="AM340" s="25"/>
      <c r="AN340" s="25"/>
      <c r="AO340" s="25"/>
      <c r="AP340" s="25"/>
    </row>
    <row r="341" spans="1:42" ht="15.75" customHeight="1" x14ac:dyDescent="0.25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25"/>
      <c r="AJ341" s="25"/>
      <c r="AK341" s="25"/>
      <c r="AL341" s="25"/>
      <c r="AM341" s="25"/>
      <c r="AN341" s="25"/>
      <c r="AO341" s="25"/>
      <c r="AP341" s="25"/>
    </row>
    <row r="342" spans="1:42" ht="15.75" customHeight="1" x14ac:dyDescent="0.25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  <c r="AI342" s="25"/>
      <c r="AJ342" s="25"/>
      <c r="AK342" s="25"/>
      <c r="AL342" s="25"/>
      <c r="AM342" s="25"/>
      <c r="AN342" s="25"/>
      <c r="AO342" s="25"/>
      <c r="AP342" s="25"/>
    </row>
    <row r="343" spans="1:42" ht="15.75" customHeight="1" x14ac:dyDescent="0.25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  <c r="AI343" s="25"/>
      <c r="AJ343" s="25"/>
      <c r="AK343" s="25"/>
      <c r="AL343" s="25"/>
      <c r="AM343" s="25"/>
      <c r="AN343" s="25"/>
      <c r="AO343" s="25"/>
      <c r="AP343" s="25"/>
    </row>
    <row r="344" spans="1:42" ht="15.75" customHeight="1" x14ac:dyDescent="0.25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  <c r="AI344" s="25"/>
      <c r="AJ344" s="25"/>
      <c r="AK344" s="25"/>
      <c r="AL344" s="25"/>
      <c r="AM344" s="25"/>
      <c r="AN344" s="25"/>
      <c r="AO344" s="25"/>
      <c r="AP344" s="25"/>
    </row>
    <row r="345" spans="1:42" ht="15.75" customHeight="1" x14ac:dyDescent="0.25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  <c r="AI345" s="25"/>
      <c r="AJ345" s="25"/>
      <c r="AK345" s="25"/>
      <c r="AL345" s="25"/>
      <c r="AM345" s="25"/>
      <c r="AN345" s="25"/>
      <c r="AO345" s="25"/>
      <c r="AP345" s="25"/>
    </row>
    <row r="346" spans="1:42" ht="15.75" customHeight="1" x14ac:dyDescent="0.25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  <c r="AI346" s="25"/>
      <c r="AJ346" s="25"/>
      <c r="AK346" s="25"/>
      <c r="AL346" s="25"/>
      <c r="AM346" s="25"/>
      <c r="AN346" s="25"/>
      <c r="AO346" s="25"/>
      <c r="AP346" s="25"/>
    </row>
    <row r="347" spans="1:42" ht="15.75" customHeight="1" x14ac:dyDescent="0.25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  <c r="AJ347" s="25"/>
      <c r="AK347" s="25"/>
      <c r="AL347" s="25"/>
      <c r="AM347" s="25"/>
      <c r="AN347" s="25"/>
      <c r="AO347" s="25"/>
      <c r="AP347" s="25"/>
    </row>
    <row r="348" spans="1:42" ht="15.75" customHeight="1" x14ac:dyDescent="0.25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5"/>
      <c r="AJ348" s="25"/>
      <c r="AK348" s="25"/>
      <c r="AL348" s="25"/>
      <c r="AM348" s="25"/>
      <c r="AN348" s="25"/>
      <c r="AO348" s="25"/>
      <c r="AP348" s="25"/>
    </row>
    <row r="349" spans="1:42" ht="15.75" customHeight="1" x14ac:dyDescent="0.25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  <c r="AI349" s="25"/>
      <c r="AJ349" s="25"/>
      <c r="AK349" s="25"/>
      <c r="AL349" s="25"/>
      <c r="AM349" s="25"/>
      <c r="AN349" s="25"/>
      <c r="AO349" s="25"/>
      <c r="AP349" s="25"/>
    </row>
    <row r="350" spans="1:42" ht="15.75" customHeight="1" x14ac:dyDescent="0.25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  <c r="AI350" s="25"/>
      <c r="AJ350" s="25"/>
      <c r="AK350" s="25"/>
      <c r="AL350" s="25"/>
      <c r="AM350" s="25"/>
      <c r="AN350" s="25"/>
      <c r="AO350" s="25"/>
      <c r="AP350" s="25"/>
    </row>
    <row r="351" spans="1:42" ht="15.75" customHeight="1" x14ac:dyDescent="0.25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  <c r="AI351" s="25"/>
      <c r="AJ351" s="25"/>
      <c r="AK351" s="25"/>
      <c r="AL351" s="25"/>
      <c r="AM351" s="25"/>
      <c r="AN351" s="25"/>
      <c r="AO351" s="25"/>
      <c r="AP351" s="25"/>
    </row>
    <row r="352" spans="1:42" ht="15.75" customHeight="1" x14ac:dyDescent="0.25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  <c r="AI352" s="25"/>
      <c r="AJ352" s="25"/>
      <c r="AK352" s="25"/>
      <c r="AL352" s="25"/>
      <c r="AM352" s="25"/>
      <c r="AN352" s="25"/>
      <c r="AO352" s="25"/>
      <c r="AP352" s="25"/>
    </row>
    <row r="353" spans="1:42" ht="15.75" customHeight="1" x14ac:dyDescent="0.25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  <c r="AI353" s="25"/>
      <c r="AJ353" s="25"/>
      <c r="AK353" s="25"/>
      <c r="AL353" s="25"/>
      <c r="AM353" s="25"/>
      <c r="AN353" s="25"/>
      <c r="AO353" s="25"/>
      <c r="AP353" s="25"/>
    </row>
    <row r="354" spans="1:42" ht="15.75" customHeight="1" x14ac:dyDescent="0.25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  <c r="AI354" s="25"/>
      <c r="AJ354" s="25"/>
      <c r="AK354" s="25"/>
      <c r="AL354" s="25"/>
      <c r="AM354" s="25"/>
      <c r="AN354" s="25"/>
      <c r="AO354" s="25"/>
      <c r="AP354" s="25"/>
    </row>
    <row r="355" spans="1:42" ht="15.75" customHeight="1" x14ac:dyDescent="0.25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  <c r="AI355" s="25"/>
      <c r="AJ355" s="25"/>
      <c r="AK355" s="25"/>
      <c r="AL355" s="25"/>
      <c r="AM355" s="25"/>
      <c r="AN355" s="25"/>
      <c r="AO355" s="25"/>
      <c r="AP355" s="25"/>
    </row>
    <row r="356" spans="1:42" ht="15.75" customHeight="1" x14ac:dyDescent="0.25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5"/>
      <c r="AJ356" s="25"/>
      <c r="AK356" s="25"/>
      <c r="AL356" s="25"/>
      <c r="AM356" s="25"/>
      <c r="AN356" s="25"/>
      <c r="AO356" s="25"/>
      <c r="AP356" s="25"/>
    </row>
    <row r="357" spans="1:42" ht="15.75" customHeight="1" x14ac:dyDescent="0.25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  <c r="AI357" s="25"/>
      <c r="AJ357" s="25"/>
      <c r="AK357" s="25"/>
      <c r="AL357" s="25"/>
      <c r="AM357" s="25"/>
      <c r="AN357" s="25"/>
      <c r="AO357" s="25"/>
      <c r="AP357" s="25"/>
    </row>
    <row r="358" spans="1:42" ht="15.75" customHeight="1" x14ac:dyDescent="0.25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  <c r="AI358" s="25"/>
      <c r="AJ358" s="25"/>
      <c r="AK358" s="25"/>
      <c r="AL358" s="25"/>
      <c r="AM358" s="25"/>
      <c r="AN358" s="25"/>
      <c r="AO358" s="25"/>
      <c r="AP358" s="25"/>
    </row>
    <row r="359" spans="1:42" ht="15.75" customHeight="1" x14ac:dyDescent="0.25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  <c r="AI359" s="25"/>
      <c r="AJ359" s="25"/>
      <c r="AK359" s="25"/>
      <c r="AL359" s="25"/>
      <c r="AM359" s="25"/>
      <c r="AN359" s="25"/>
      <c r="AO359" s="25"/>
      <c r="AP359" s="25"/>
    </row>
    <row r="360" spans="1:42" ht="15.75" customHeight="1" x14ac:dyDescent="0.25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  <c r="AI360" s="25"/>
      <c r="AJ360" s="25"/>
      <c r="AK360" s="25"/>
      <c r="AL360" s="25"/>
      <c r="AM360" s="25"/>
      <c r="AN360" s="25"/>
      <c r="AO360" s="25"/>
      <c r="AP360" s="25"/>
    </row>
    <row r="361" spans="1:42" ht="15.75" customHeight="1" x14ac:dyDescent="0.25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  <c r="AI361" s="25"/>
      <c r="AJ361" s="25"/>
      <c r="AK361" s="25"/>
      <c r="AL361" s="25"/>
      <c r="AM361" s="25"/>
      <c r="AN361" s="25"/>
      <c r="AO361" s="25"/>
      <c r="AP361" s="25"/>
    </row>
    <row r="362" spans="1:42" ht="15.75" customHeight="1" x14ac:dyDescent="0.25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  <c r="AI362" s="25"/>
      <c r="AJ362" s="25"/>
      <c r="AK362" s="25"/>
      <c r="AL362" s="25"/>
      <c r="AM362" s="25"/>
      <c r="AN362" s="25"/>
      <c r="AO362" s="25"/>
      <c r="AP362" s="25"/>
    </row>
    <row r="363" spans="1:42" ht="15.75" customHeight="1" x14ac:dyDescent="0.25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  <c r="AI363" s="25"/>
      <c r="AJ363" s="25"/>
      <c r="AK363" s="25"/>
      <c r="AL363" s="25"/>
      <c r="AM363" s="25"/>
      <c r="AN363" s="25"/>
      <c r="AO363" s="25"/>
      <c r="AP363" s="25"/>
    </row>
    <row r="364" spans="1:42" ht="15.75" customHeight="1" x14ac:dyDescent="0.25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5"/>
      <c r="AJ364" s="25"/>
      <c r="AK364" s="25"/>
      <c r="AL364" s="25"/>
      <c r="AM364" s="25"/>
      <c r="AN364" s="25"/>
      <c r="AO364" s="25"/>
      <c r="AP364" s="25"/>
    </row>
    <row r="365" spans="1:42" ht="15.75" customHeight="1" x14ac:dyDescent="0.25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  <c r="AI365" s="25"/>
      <c r="AJ365" s="25"/>
      <c r="AK365" s="25"/>
      <c r="AL365" s="25"/>
      <c r="AM365" s="25"/>
      <c r="AN365" s="25"/>
      <c r="AO365" s="25"/>
      <c r="AP365" s="25"/>
    </row>
    <row r="366" spans="1:42" ht="15.75" customHeight="1" x14ac:dyDescent="0.25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  <c r="AI366" s="25"/>
      <c r="AJ366" s="25"/>
      <c r="AK366" s="25"/>
      <c r="AL366" s="25"/>
      <c r="AM366" s="25"/>
      <c r="AN366" s="25"/>
      <c r="AO366" s="25"/>
      <c r="AP366" s="25"/>
    </row>
    <row r="367" spans="1:42" ht="15.75" customHeight="1" x14ac:dyDescent="0.25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  <c r="AI367" s="25"/>
      <c r="AJ367" s="25"/>
      <c r="AK367" s="25"/>
      <c r="AL367" s="25"/>
      <c r="AM367" s="25"/>
      <c r="AN367" s="25"/>
      <c r="AO367" s="25"/>
      <c r="AP367" s="25"/>
    </row>
    <row r="368" spans="1:42" ht="15.75" customHeight="1" x14ac:dyDescent="0.25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  <c r="AI368" s="25"/>
      <c r="AJ368" s="25"/>
      <c r="AK368" s="25"/>
      <c r="AL368" s="25"/>
      <c r="AM368" s="25"/>
      <c r="AN368" s="25"/>
      <c r="AO368" s="25"/>
      <c r="AP368" s="25"/>
    </row>
    <row r="369" spans="1:42" ht="15.75" customHeight="1" x14ac:dyDescent="0.25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  <c r="AI369" s="25"/>
      <c r="AJ369" s="25"/>
      <c r="AK369" s="25"/>
      <c r="AL369" s="25"/>
      <c r="AM369" s="25"/>
      <c r="AN369" s="25"/>
      <c r="AO369" s="25"/>
      <c r="AP369" s="25"/>
    </row>
    <row r="370" spans="1:42" ht="15.75" customHeight="1" x14ac:dyDescent="0.25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  <c r="AI370" s="25"/>
      <c r="AJ370" s="25"/>
      <c r="AK370" s="25"/>
      <c r="AL370" s="25"/>
      <c r="AM370" s="25"/>
      <c r="AN370" s="25"/>
      <c r="AO370" s="25"/>
      <c r="AP370" s="25"/>
    </row>
    <row r="371" spans="1:42" ht="15.75" customHeight="1" x14ac:dyDescent="0.25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  <c r="AI371" s="25"/>
      <c r="AJ371" s="25"/>
      <c r="AK371" s="25"/>
      <c r="AL371" s="25"/>
      <c r="AM371" s="25"/>
      <c r="AN371" s="25"/>
      <c r="AO371" s="25"/>
      <c r="AP371" s="25"/>
    </row>
    <row r="372" spans="1:42" ht="15.75" customHeight="1" x14ac:dyDescent="0.25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  <c r="AI372" s="25"/>
      <c r="AJ372" s="25"/>
      <c r="AK372" s="25"/>
      <c r="AL372" s="25"/>
      <c r="AM372" s="25"/>
      <c r="AN372" s="25"/>
      <c r="AO372" s="25"/>
      <c r="AP372" s="25"/>
    </row>
    <row r="373" spans="1:42" ht="15.75" customHeight="1" x14ac:dyDescent="0.25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  <c r="AI373" s="25"/>
      <c r="AJ373" s="25"/>
      <c r="AK373" s="25"/>
      <c r="AL373" s="25"/>
      <c r="AM373" s="25"/>
      <c r="AN373" s="25"/>
      <c r="AO373" s="25"/>
      <c r="AP373" s="25"/>
    </row>
    <row r="374" spans="1:42" ht="15.75" customHeight="1" x14ac:dyDescent="0.25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25"/>
      <c r="AI374" s="25"/>
      <c r="AJ374" s="25"/>
      <c r="AK374" s="25"/>
      <c r="AL374" s="25"/>
      <c r="AM374" s="25"/>
      <c r="AN374" s="25"/>
      <c r="AO374" s="25"/>
      <c r="AP374" s="25"/>
    </row>
    <row r="375" spans="1:42" ht="15.75" customHeight="1" x14ac:dyDescent="0.25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25"/>
      <c r="AI375" s="25"/>
      <c r="AJ375" s="25"/>
      <c r="AK375" s="25"/>
      <c r="AL375" s="25"/>
      <c r="AM375" s="25"/>
      <c r="AN375" s="25"/>
      <c r="AO375" s="25"/>
      <c r="AP375" s="25"/>
    </row>
    <row r="376" spans="1:42" ht="15.75" customHeight="1" x14ac:dyDescent="0.25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25"/>
      <c r="AI376" s="25"/>
      <c r="AJ376" s="25"/>
      <c r="AK376" s="25"/>
      <c r="AL376" s="25"/>
      <c r="AM376" s="25"/>
      <c r="AN376" s="25"/>
      <c r="AO376" s="25"/>
      <c r="AP376" s="25"/>
    </row>
    <row r="377" spans="1:42" ht="15.75" customHeight="1" x14ac:dyDescent="0.25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  <c r="AI377" s="25"/>
      <c r="AJ377" s="25"/>
      <c r="AK377" s="25"/>
      <c r="AL377" s="25"/>
      <c r="AM377" s="25"/>
      <c r="AN377" s="25"/>
      <c r="AO377" s="25"/>
      <c r="AP377" s="25"/>
    </row>
    <row r="378" spans="1:42" ht="15.75" customHeight="1" x14ac:dyDescent="0.25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25"/>
      <c r="AI378" s="25"/>
      <c r="AJ378" s="25"/>
      <c r="AK378" s="25"/>
      <c r="AL378" s="25"/>
      <c r="AM378" s="25"/>
      <c r="AN378" s="25"/>
      <c r="AO378" s="25"/>
      <c r="AP378" s="25"/>
    </row>
    <row r="379" spans="1:42" ht="15.75" customHeight="1" x14ac:dyDescent="0.25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25"/>
      <c r="AI379" s="25"/>
      <c r="AJ379" s="25"/>
      <c r="AK379" s="25"/>
      <c r="AL379" s="25"/>
      <c r="AM379" s="25"/>
      <c r="AN379" s="25"/>
      <c r="AO379" s="25"/>
      <c r="AP379" s="25"/>
    </row>
    <row r="380" spans="1:42" ht="15.75" customHeight="1" x14ac:dyDescent="0.25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25"/>
      <c r="AI380" s="25"/>
      <c r="AJ380" s="25"/>
      <c r="AK380" s="25"/>
      <c r="AL380" s="25"/>
      <c r="AM380" s="25"/>
      <c r="AN380" s="25"/>
      <c r="AO380" s="25"/>
      <c r="AP380" s="25"/>
    </row>
    <row r="381" spans="1:42" ht="15.75" customHeight="1" x14ac:dyDescent="0.25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25"/>
      <c r="AI381" s="25"/>
      <c r="AJ381" s="25"/>
      <c r="AK381" s="25"/>
      <c r="AL381" s="25"/>
      <c r="AM381" s="25"/>
      <c r="AN381" s="25"/>
      <c r="AO381" s="25"/>
      <c r="AP381" s="25"/>
    </row>
    <row r="382" spans="1:42" ht="15.75" customHeight="1" x14ac:dyDescent="0.25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25"/>
      <c r="AI382" s="25"/>
      <c r="AJ382" s="25"/>
      <c r="AK382" s="25"/>
      <c r="AL382" s="25"/>
      <c r="AM382" s="25"/>
      <c r="AN382" s="25"/>
      <c r="AO382" s="25"/>
      <c r="AP382" s="25"/>
    </row>
    <row r="383" spans="1:42" ht="15.75" customHeight="1" x14ac:dyDescent="0.25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25"/>
      <c r="AI383" s="25"/>
      <c r="AJ383" s="25"/>
      <c r="AK383" s="25"/>
      <c r="AL383" s="25"/>
      <c r="AM383" s="25"/>
      <c r="AN383" s="25"/>
      <c r="AO383" s="25"/>
      <c r="AP383" s="25"/>
    </row>
    <row r="384" spans="1:42" ht="15.75" customHeight="1" x14ac:dyDescent="0.25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  <c r="AI384" s="25"/>
      <c r="AJ384" s="25"/>
      <c r="AK384" s="25"/>
      <c r="AL384" s="25"/>
      <c r="AM384" s="25"/>
      <c r="AN384" s="25"/>
      <c r="AO384" s="25"/>
      <c r="AP384" s="25"/>
    </row>
    <row r="385" spans="1:42" ht="15.75" customHeight="1" x14ac:dyDescent="0.25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25"/>
      <c r="AI385" s="25"/>
      <c r="AJ385" s="25"/>
      <c r="AK385" s="25"/>
      <c r="AL385" s="25"/>
      <c r="AM385" s="25"/>
      <c r="AN385" s="25"/>
      <c r="AO385" s="25"/>
      <c r="AP385" s="25"/>
    </row>
    <row r="386" spans="1:42" ht="15.75" customHeight="1" x14ac:dyDescent="0.25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25"/>
      <c r="AI386" s="25"/>
      <c r="AJ386" s="25"/>
      <c r="AK386" s="25"/>
      <c r="AL386" s="25"/>
      <c r="AM386" s="25"/>
      <c r="AN386" s="25"/>
      <c r="AO386" s="25"/>
      <c r="AP386" s="25"/>
    </row>
    <row r="387" spans="1:42" ht="15.75" customHeight="1" x14ac:dyDescent="0.25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  <c r="AH387" s="25"/>
      <c r="AI387" s="25"/>
      <c r="AJ387" s="25"/>
      <c r="AK387" s="25"/>
      <c r="AL387" s="25"/>
      <c r="AM387" s="25"/>
      <c r="AN387" s="25"/>
      <c r="AO387" s="25"/>
      <c r="AP387" s="25"/>
    </row>
    <row r="388" spans="1:42" ht="15.75" customHeight="1" x14ac:dyDescent="0.25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25"/>
      <c r="AI388" s="25"/>
      <c r="AJ388" s="25"/>
      <c r="AK388" s="25"/>
      <c r="AL388" s="25"/>
      <c r="AM388" s="25"/>
      <c r="AN388" s="25"/>
      <c r="AO388" s="25"/>
      <c r="AP388" s="25"/>
    </row>
    <row r="389" spans="1:42" ht="15.75" customHeight="1" x14ac:dyDescent="0.25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25"/>
      <c r="AI389" s="25"/>
      <c r="AJ389" s="25"/>
      <c r="AK389" s="25"/>
      <c r="AL389" s="25"/>
      <c r="AM389" s="25"/>
      <c r="AN389" s="25"/>
      <c r="AO389" s="25"/>
      <c r="AP389" s="25"/>
    </row>
    <row r="390" spans="1:42" ht="15.75" customHeight="1" x14ac:dyDescent="0.25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  <c r="AH390" s="25"/>
      <c r="AI390" s="25"/>
      <c r="AJ390" s="25"/>
      <c r="AK390" s="25"/>
      <c r="AL390" s="25"/>
      <c r="AM390" s="25"/>
      <c r="AN390" s="25"/>
      <c r="AO390" s="25"/>
      <c r="AP390" s="25"/>
    </row>
    <row r="391" spans="1:42" ht="15.75" customHeight="1" x14ac:dyDescent="0.25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25"/>
      <c r="AI391" s="25"/>
      <c r="AJ391" s="25"/>
      <c r="AK391" s="25"/>
      <c r="AL391" s="25"/>
      <c r="AM391" s="25"/>
      <c r="AN391" s="25"/>
      <c r="AO391" s="25"/>
      <c r="AP391" s="25"/>
    </row>
    <row r="392" spans="1:42" ht="15.75" customHeight="1" x14ac:dyDescent="0.25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25"/>
      <c r="AI392" s="25"/>
      <c r="AJ392" s="25"/>
      <c r="AK392" s="25"/>
      <c r="AL392" s="25"/>
      <c r="AM392" s="25"/>
      <c r="AN392" s="25"/>
      <c r="AO392" s="25"/>
      <c r="AP392" s="25"/>
    </row>
    <row r="393" spans="1:42" ht="15.75" customHeight="1" x14ac:dyDescent="0.25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25"/>
      <c r="AI393" s="25"/>
      <c r="AJ393" s="25"/>
      <c r="AK393" s="25"/>
      <c r="AL393" s="25"/>
      <c r="AM393" s="25"/>
      <c r="AN393" s="25"/>
      <c r="AO393" s="25"/>
      <c r="AP393" s="25"/>
    </row>
    <row r="394" spans="1:42" ht="15.75" customHeight="1" x14ac:dyDescent="0.25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/>
      <c r="AH394" s="25"/>
      <c r="AI394" s="25"/>
      <c r="AJ394" s="25"/>
      <c r="AK394" s="25"/>
      <c r="AL394" s="25"/>
      <c r="AM394" s="25"/>
      <c r="AN394" s="25"/>
      <c r="AO394" s="25"/>
      <c r="AP394" s="25"/>
    </row>
    <row r="395" spans="1:42" ht="15.75" customHeight="1" x14ac:dyDescent="0.25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25"/>
      <c r="AI395" s="25"/>
      <c r="AJ395" s="25"/>
      <c r="AK395" s="25"/>
      <c r="AL395" s="25"/>
      <c r="AM395" s="25"/>
      <c r="AN395" s="25"/>
      <c r="AO395" s="25"/>
      <c r="AP395" s="25"/>
    </row>
    <row r="396" spans="1:42" ht="15.75" customHeight="1" x14ac:dyDescent="0.25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25"/>
      <c r="AI396" s="25"/>
      <c r="AJ396" s="25"/>
      <c r="AK396" s="25"/>
      <c r="AL396" s="25"/>
      <c r="AM396" s="25"/>
      <c r="AN396" s="25"/>
      <c r="AO396" s="25"/>
      <c r="AP396" s="25"/>
    </row>
    <row r="397" spans="1:42" ht="15.75" customHeight="1" x14ac:dyDescent="0.25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25"/>
      <c r="AI397" s="25"/>
      <c r="AJ397" s="25"/>
      <c r="AK397" s="25"/>
      <c r="AL397" s="25"/>
      <c r="AM397" s="25"/>
      <c r="AN397" s="25"/>
      <c r="AO397" s="25"/>
      <c r="AP397" s="25"/>
    </row>
    <row r="398" spans="1:42" ht="15.75" customHeight="1" x14ac:dyDescent="0.25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25"/>
      <c r="AI398" s="25"/>
      <c r="AJ398" s="25"/>
      <c r="AK398" s="25"/>
      <c r="AL398" s="25"/>
      <c r="AM398" s="25"/>
      <c r="AN398" s="25"/>
      <c r="AO398" s="25"/>
      <c r="AP398" s="25"/>
    </row>
    <row r="399" spans="1:42" ht="15.75" customHeight="1" x14ac:dyDescent="0.25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25"/>
      <c r="AI399" s="25"/>
      <c r="AJ399" s="25"/>
      <c r="AK399" s="25"/>
      <c r="AL399" s="25"/>
      <c r="AM399" s="25"/>
      <c r="AN399" s="25"/>
      <c r="AO399" s="25"/>
      <c r="AP399" s="25"/>
    </row>
    <row r="400" spans="1:42" ht="15.75" customHeight="1" x14ac:dyDescent="0.25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25"/>
      <c r="AI400" s="25"/>
      <c r="AJ400" s="25"/>
      <c r="AK400" s="25"/>
      <c r="AL400" s="25"/>
      <c r="AM400" s="25"/>
      <c r="AN400" s="25"/>
      <c r="AO400" s="25"/>
      <c r="AP400" s="25"/>
    </row>
    <row r="401" spans="1:42" ht="15.75" customHeight="1" x14ac:dyDescent="0.25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25"/>
      <c r="AI401" s="25"/>
      <c r="AJ401" s="25"/>
      <c r="AK401" s="25"/>
      <c r="AL401" s="25"/>
      <c r="AM401" s="25"/>
      <c r="AN401" s="25"/>
      <c r="AO401" s="25"/>
      <c r="AP401" s="25"/>
    </row>
    <row r="402" spans="1:42" ht="15.75" customHeight="1" x14ac:dyDescent="0.25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25"/>
      <c r="AI402" s="25"/>
      <c r="AJ402" s="25"/>
      <c r="AK402" s="25"/>
      <c r="AL402" s="25"/>
      <c r="AM402" s="25"/>
      <c r="AN402" s="25"/>
      <c r="AO402" s="25"/>
      <c r="AP402" s="25"/>
    </row>
    <row r="403" spans="1:42" ht="15.75" customHeight="1" x14ac:dyDescent="0.25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  <c r="AH403" s="25"/>
      <c r="AI403" s="25"/>
      <c r="AJ403" s="25"/>
      <c r="AK403" s="25"/>
      <c r="AL403" s="25"/>
      <c r="AM403" s="25"/>
      <c r="AN403" s="25"/>
      <c r="AO403" s="25"/>
      <c r="AP403" s="25"/>
    </row>
    <row r="404" spans="1:42" ht="15.75" customHeight="1" x14ac:dyDescent="0.25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  <c r="AI404" s="25"/>
      <c r="AJ404" s="25"/>
      <c r="AK404" s="25"/>
      <c r="AL404" s="25"/>
      <c r="AM404" s="25"/>
      <c r="AN404" s="25"/>
      <c r="AO404" s="25"/>
      <c r="AP404" s="25"/>
    </row>
    <row r="405" spans="1:42" ht="15.75" customHeight="1" x14ac:dyDescent="0.25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25"/>
      <c r="AI405" s="25"/>
      <c r="AJ405" s="25"/>
      <c r="AK405" s="25"/>
      <c r="AL405" s="25"/>
      <c r="AM405" s="25"/>
      <c r="AN405" s="25"/>
      <c r="AO405" s="25"/>
      <c r="AP405" s="25"/>
    </row>
    <row r="406" spans="1:42" ht="15.75" customHeight="1" x14ac:dyDescent="0.25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25"/>
      <c r="AI406" s="25"/>
      <c r="AJ406" s="25"/>
      <c r="AK406" s="25"/>
      <c r="AL406" s="25"/>
      <c r="AM406" s="25"/>
      <c r="AN406" s="25"/>
      <c r="AO406" s="25"/>
      <c r="AP406" s="25"/>
    </row>
    <row r="407" spans="1:42" ht="15.75" customHeight="1" x14ac:dyDescent="0.25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  <c r="AH407" s="25"/>
      <c r="AI407" s="25"/>
      <c r="AJ407" s="25"/>
      <c r="AK407" s="25"/>
      <c r="AL407" s="25"/>
      <c r="AM407" s="25"/>
      <c r="AN407" s="25"/>
      <c r="AO407" s="25"/>
      <c r="AP407" s="25"/>
    </row>
    <row r="408" spans="1:42" ht="15.75" customHeight="1" x14ac:dyDescent="0.25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/>
      <c r="AH408" s="25"/>
      <c r="AI408" s="25"/>
      <c r="AJ408" s="25"/>
      <c r="AK408" s="25"/>
      <c r="AL408" s="25"/>
      <c r="AM408" s="25"/>
      <c r="AN408" s="25"/>
      <c r="AO408" s="25"/>
      <c r="AP408" s="25"/>
    </row>
    <row r="409" spans="1:42" ht="15.75" customHeight="1" x14ac:dyDescent="0.25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  <c r="AH409" s="25"/>
      <c r="AI409" s="25"/>
      <c r="AJ409" s="25"/>
      <c r="AK409" s="25"/>
      <c r="AL409" s="25"/>
      <c r="AM409" s="25"/>
      <c r="AN409" s="25"/>
      <c r="AO409" s="25"/>
      <c r="AP409" s="25"/>
    </row>
    <row r="410" spans="1:42" ht="15.75" customHeight="1" x14ac:dyDescent="0.25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  <c r="AH410" s="25"/>
      <c r="AI410" s="25"/>
      <c r="AJ410" s="25"/>
      <c r="AK410" s="25"/>
      <c r="AL410" s="25"/>
      <c r="AM410" s="25"/>
      <c r="AN410" s="25"/>
      <c r="AO410" s="25"/>
      <c r="AP410" s="25"/>
    </row>
    <row r="411" spans="1:42" ht="15.75" customHeight="1" x14ac:dyDescent="0.25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25"/>
      <c r="AI411" s="25"/>
      <c r="AJ411" s="25"/>
      <c r="AK411" s="25"/>
      <c r="AL411" s="25"/>
      <c r="AM411" s="25"/>
      <c r="AN411" s="25"/>
      <c r="AO411" s="25"/>
      <c r="AP411" s="25"/>
    </row>
    <row r="412" spans="1:42" ht="15.75" customHeight="1" x14ac:dyDescent="0.25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  <c r="AI412" s="25"/>
      <c r="AJ412" s="25"/>
      <c r="AK412" s="25"/>
      <c r="AL412" s="25"/>
      <c r="AM412" s="25"/>
      <c r="AN412" s="25"/>
      <c r="AO412" s="25"/>
      <c r="AP412" s="25"/>
    </row>
    <row r="413" spans="1:42" ht="15.75" customHeight="1" x14ac:dyDescent="0.25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25"/>
      <c r="AI413" s="25"/>
      <c r="AJ413" s="25"/>
      <c r="AK413" s="25"/>
      <c r="AL413" s="25"/>
      <c r="AM413" s="25"/>
      <c r="AN413" s="25"/>
      <c r="AO413" s="25"/>
      <c r="AP413" s="25"/>
    </row>
    <row r="414" spans="1:42" ht="15.75" customHeight="1" x14ac:dyDescent="0.25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25"/>
      <c r="AI414" s="25"/>
      <c r="AJ414" s="25"/>
      <c r="AK414" s="25"/>
      <c r="AL414" s="25"/>
      <c r="AM414" s="25"/>
      <c r="AN414" s="25"/>
      <c r="AO414" s="25"/>
      <c r="AP414" s="25"/>
    </row>
    <row r="415" spans="1:42" ht="15.75" customHeight="1" x14ac:dyDescent="0.25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  <c r="AI415" s="25"/>
      <c r="AJ415" s="25"/>
      <c r="AK415" s="25"/>
      <c r="AL415" s="25"/>
      <c r="AM415" s="25"/>
      <c r="AN415" s="25"/>
      <c r="AO415" s="25"/>
      <c r="AP415" s="25"/>
    </row>
    <row r="416" spans="1:42" ht="15.75" customHeight="1" x14ac:dyDescent="0.25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25"/>
      <c r="AI416" s="25"/>
      <c r="AJ416" s="25"/>
      <c r="AK416" s="25"/>
      <c r="AL416" s="25"/>
      <c r="AM416" s="25"/>
      <c r="AN416" s="25"/>
      <c r="AO416" s="25"/>
      <c r="AP416" s="25"/>
    </row>
    <row r="417" spans="1:42" ht="15.75" customHeight="1" x14ac:dyDescent="0.25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25"/>
      <c r="AI417" s="25"/>
      <c r="AJ417" s="25"/>
      <c r="AK417" s="25"/>
      <c r="AL417" s="25"/>
      <c r="AM417" s="25"/>
      <c r="AN417" s="25"/>
      <c r="AO417" s="25"/>
      <c r="AP417" s="25"/>
    </row>
    <row r="418" spans="1:42" ht="15.75" customHeight="1" x14ac:dyDescent="0.25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  <c r="AI418" s="25"/>
      <c r="AJ418" s="25"/>
      <c r="AK418" s="25"/>
      <c r="AL418" s="25"/>
      <c r="AM418" s="25"/>
      <c r="AN418" s="25"/>
      <c r="AO418" s="25"/>
      <c r="AP418" s="25"/>
    </row>
    <row r="419" spans="1:42" ht="15.75" customHeight="1" x14ac:dyDescent="0.25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  <c r="AI419" s="25"/>
      <c r="AJ419" s="25"/>
      <c r="AK419" s="25"/>
      <c r="AL419" s="25"/>
      <c r="AM419" s="25"/>
      <c r="AN419" s="25"/>
      <c r="AO419" s="25"/>
      <c r="AP419" s="25"/>
    </row>
    <row r="420" spans="1:42" ht="15.75" customHeight="1" x14ac:dyDescent="0.25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  <c r="AI420" s="25"/>
      <c r="AJ420" s="25"/>
      <c r="AK420" s="25"/>
      <c r="AL420" s="25"/>
      <c r="AM420" s="25"/>
      <c r="AN420" s="25"/>
      <c r="AO420" s="25"/>
      <c r="AP420" s="25"/>
    </row>
    <row r="421" spans="1:42" ht="15.75" customHeight="1" x14ac:dyDescent="0.25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/>
      <c r="AH421" s="25"/>
      <c r="AI421" s="25"/>
      <c r="AJ421" s="25"/>
      <c r="AK421" s="25"/>
      <c r="AL421" s="25"/>
      <c r="AM421" s="25"/>
      <c r="AN421" s="25"/>
      <c r="AO421" s="25"/>
      <c r="AP421" s="25"/>
    </row>
    <row r="422" spans="1:42" ht="15.75" customHeight="1" x14ac:dyDescent="0.25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25"/>
      <c r="AI422" s="25"/>
      <c r="AJ422" s="25"/>
      <c r="AK422" s="25"/>
      <c r="AL422" s="25"/>
      <c r="AM422" s="25"/>
      <c r="AN422" s="25"/>
      <c r="AO422" s="25"/>
      <c r="AP422" s="25"/>
    </row>
    <row r="423" spans="1:42" ht="15.75" customHeight="1" x14ac:dyDescent="0.25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25"/>
      <c r="AI423" s="25"/>
      <c r="AJ423" s="25"/>
      <c r="AK423" s="25"/>
      <c r="AL423" s="25"/>
      <c r="AM423" s="25"/>
      <c r="AN423" s="25"/>
      <c r="AO423" s="25"/>
      <c r="AP423" s="25"/>
    </row>
    <row r="424" spans="1:42" ht="15.75" customHeight="1" x14ac:dyDescent="0.25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  <c r="AI424" s="25"/>
      <c r="AJ424" s="25"/>
      <c r="AK424" s="25"/>
      <c r="AL424" s="25"/>
      <c r="AM424" s="25"/>
      <c r="AN424" s="25"/>
      <c r="AO424" s="25"/>
      <c r="AP424" s="25"/>
    </row>
    <row r="425" spans="1:42" ht="15.75" customHeight="1" x14ac:dyDescent="0.25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  <c r="AH425" s="25"/>
      <c r="AI425" s="25"/>
      <c r="AJ425" s="25"/>
      <c r="AK425" s="25"/>
      <c r="AL425" s="25"/>
      <c r="AM425" s="25"/>
      <c r="AN425" s="25"/>
      <c r="AO425" s="25"/>
      <c r="AP425" s="25"/>
    </row>
    <row r="426" spans="1:42" ht="15.75" customHeight="1" x14ac:dyDescent="0.25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25"/>
      <c r="AI426" s="25"/>
      <c r="AJ426" s="25"/>
      <c r="AK426" s="25"/>
      <c r="AL426" s="25"/>
      <c r="AM426" s="25"/>
      <c r="AN426" s="25"/>
      <c r="AO426" s="25"/>
      <c r="AP426" s="25"/>
    </row>
    <row r="427" spans="1:42" ht="15.75" customHeight="1" x14ac:dyDescent="0.25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25"/>
      <c r="AI427" s="25"/>
      <c r="AJ427" s="25"/>
      <c r="AK427" s="25"/>
      <c r="AL427" s="25"/>
      <c r="AM427" s="25"/>
      <c r="AN427" s="25"/>
      <c r="AO427" s="25"/>
      <c r="AP427" s="25"/>
    </row>
    <row r="428" spans="1:42" ht="15.75" customHeight="1" x14ac:dyDescent="0.25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  <c r="AI428" s="25"/>
      <c r="AJ428" s="25"/>
      <c r="AK428" s="25"/>
      <c r="AL428" s="25"/>
      <c r="AM428" s="25"/>
      <c r="AN428" s="25"/>
      <c r="AO428" s="25"/>
      <c r="AP428" s="25"/>
    </row>
    <row r="429" spans="1:42" ht="15.75" customHeight="1" x14ac:dyDescent="0.25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25"/>
      <c r="AI429" s="25"/>
      <c r="AJ429" s="25"/>
      <c r="AK429" s="25"/>
      <c r="AL429" s="25"/>
      <c r="AM429" s="25"/>
      <c r="AN429" s="25"/>
      <c r="AO429" s="25"/>
      <c r="AP429" s="25"/>
    </row>
    <row r="430" spans="1:42" ht="15.75" customHeight="1" x14ac:dyDescent="0.25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25"/>
      <c r="AI430" s="25"/>
      <c r="AJ430" s="25"/>
      <c r="AK430" s="25"/>
      <c r="AL430" s="25"/>
      <c r="AM430" s="25"/>
      <c r="AN430" s="25"/>
      <c r="AO430" s="25"/>
      <c r="AP430" s="25"/>
    </row>
    <row r="431" spans="1:42" ht="15.75" customHeight="1" x14ac:dyDescent="0.25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25"/>
      <c r="AI431" s="25"/>
      <c r="AJ431" s="25"/>
      <c r="AK431" s="25"/>
      <c r="AL431" s="25"/>
      <c r="AM431" s="25"/>
      <c r="AN431" s="25"/>
      <c r="AO431" s="25"/>
      <c r="AP431" s="25"/>
    </row>
    <row r="432" spans="1:42" ht="15.75" customHeight="1" x14ac:dyDescent="0.25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  <c r="AI432" s="25"/>
      <c r="AJ432" s="25"/>
      <c r="AK432" s="25"/>
      <c r="AL432" s="25"/>
      <c r="AM432" s="25"/>
      <c r="AN432" s="25"/>
      <c r="AO432" s="25"/>
      <c r="AP432" s="25"/>
    </row>
    <row r="433" spans="1:42" ht="15.75" customHeight="1" x14ac:dyDescent="0.25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  <c r="AH433" s="25"/>
      <c r="AI433" s="25"/>
      <c r="AJ433" s="25"/>
      <c r="AK433" s="25"/>
      <c r="AL433" s="25"/>
      <c r="AM433" s="25"/>
      <c r="AN433" s="25"/>
      <c r="AO433" s="25"/>
      <c r="AP433" s="25"/>
    </row>
    <row r="434" spans="1:42" ht="15.75" customHeight="1" x14ac:dyDescent="0.25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25"/>
      <c r="AI434" s="25"/>
      <c r="AJ434" s="25"/>
      <c r="AK434" s="25"/>
      <c r="AL434" s="25"/>
      <c r="AM434" s="25"/>
      <c r="AN434" s="25"/>
      <c r="AO434" s="25"/>
      <c r="AP434" s="25"/>
    </row>
    <row r="435" spans="1:42" ht="15.75" customHeight="1" x14ac:dyDescent="0.25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  <c r="AH435" s="25"/>
      <c r="AI435" s="25"/>
      <c r="AJ435" s="25"/>
      <c r="AK435" s="25"/>
      <c r="AL435" s="25"/>
      <c r="AM435" s="25"/>
      <c r="AN435" s="25"/>
      <c r="AO435" s="25"/>
      <c r="AP435" s="25"/>
    </row>
    <row r="436" spans="1:42" ht="15.75" customHeight="1" x14ac:dyDescent="0.25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  <c r="AH436" s="25"/>
      <c r="AI436" s="25"/>
      <c r="AJ436" s="25"/>
      <c r="AK436" s="25"/>
      <c r="AL436" s="25"/>
      <c r="AM436" s="25"/>
      <c r="AN436" s="25"/>
      <c r="AO436" s="25"/>
      <c r="AP436" s="25"/>
    </row>
    <row r="437" spans="1:42" ht="15.75" customHeight="1" x14ac:dyDescent="0.25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  <c r="AH437" s="25"/>
      <c r="AI437" s="25"/>
      <c r="AJ437" s="25"/>
      <c r="AK437" s="25"/>
      <c r="AL437" s="25"/>
      <c r="AM437" s="25"/>
      <c r="AN437" s="25"/>
      <c r="AO437" s="25"/>
      <c r="AP437" s="25"/>
    </row>
    <row r="438" spans="1:42" ht="15.75" customHeight="1" x14ac:dyDescent="0.25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25"/>
      <c r="AI438" s="25"/>
      <c r="AJ438" s="25"/>
      <c r="AK438" s="25"/>
      <c r="AL438" s="25"/>
      <c r="AM438" s="25"/>
      <c r="AN438" s="25"/>
      <c r="AO438" s="25"/>
      <c r="AP438" s="25"/>
    </row>
    <row r="439" spans="1:42" ht="15.75" customHeight="1" x14ac:dyDescent="0.25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  <c r="AH439" s="25"/>
      <c r="AI439" s="25"/>
      <c r="AJ439" s="25"/>
      <c r="AK439" s="25"/>
      <c r="AL439" s="25"/>
      <c r="AM439" s="25"/>
      <c r="AN439" s="25"/>
      <c r="AO439" s="25"/>
      <c r="AP439" s="25"/>
    </row>
    <row r="440" spans="1:42" ht="15.75" customHeight="1" x14ac:dyDescent="0.25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  <c r="AI440" s="25"/>
      <c r="AJ440" s="25"/>
      <c r="AK440" s="25"/>
      <c r="AL440" s="25"/>
      <c r="AM440" s="25"/>
      <c r="AN440" s="25"/>
      <c r="AO440" s="25"/>
      <c r="AP440" s="25"/>
    </row>
    <row r="441" spans="1:42" ht="15.75" customHeight="1" x14ac:dyDescent="0.25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  <c r="AH441" s="25"/>
      <c r="AI441" s="25"/>
      <c r="AJ441" s="25"/>
      <c r="AK441" s="25"/>
      <c r="AL441" s="25"/>
      <c r="AM441" s="25"/>
      <c r="AN441" s="25"/>
      <c r="AO441" s="25"/>
      <c r="AP441" s="25"/>
    </row>
    <row r="442" spans="1:42" ht="15.75" customHeight="1" x14ac:dyDescent="0.25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25"/>
      <c r="AI442" s="25"/>
      <c r="AJ442" s="25"/>
      <c r="AK442" s="25"/>
      <c r="AL442" s="25"/>
      <c r="AM442" s="25"/>
      <c r="AN442" s="25"/>
      <c r="AO442" s="25"/>
      <c r="AP442" s="25"/>
    </row>
    <row r="443" spans="1:42" ht="15.75" customHeight="1" x14ac:dyDescent="0.25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25"/>
      <c r="AI443" s="25"/>
      <c r="AJ443" s="25"/>
      <c r="AK443" s="25"/>
      <c r="AL443" s="25"/>
      <c r="AM443" s="25"/>
      <c r="AN443" s="25"/>
      <c r="AO443" s="25"/>
      <c r="AP443" s="25"/>
    </row>
    <row r="444" spans="1:42" ht="15.75" customHeight="1" x14ac:dyDescent="0.25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  <c r="AI444" s="25"/>
      <c r="AJ444" s="25"/>
      <c r="AK444" s="25"/>
      <c r="AL444" s="25"/>
      <c r="AM444" s="25"/>
      <c r="AN444" s="25"/>
      <c r="AO444" s="25"/>
      <c r="AP444" s="25"/>
    </row>
    <row r="445" spans="1:42" ht="15.75" customHeight="1" x14ac:dyDescent="0.25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  <c r="AH445" s="25"/>
      <c r="AI445" s="25"/>
      <c r="AJ445" s="25"/>
      <c r="AK445" s="25"/>
      <c r="AL445" s="25"/>
      <c r="AM445" s="25"/>
      <c r="AN445" s="25"/>
      <c r="AO445" s="25"/>
      <c r="AP445" s="25"/>
    </row>
    <row r="446" spans="1:42" ht="15.75" customHeight="1" x14ac:dyDescent="0.25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/>
      <c r="AH446" s="25"/>
      <c r="AI446" s="25"/>
      <c r="AJ446" s="25"/>
      <c r="AK446" s="25"/>
      <c r="AL446" s="25"/>
      <c r="AM446" s="25"/>
      <c r="AN446" s="25"/>
      <c r="AO446" s="25"/>
      <c r="AP446" s="25"/>
    </row>
    <row r="447" spans="1:42" ht="15.75" customHeight="1" x14ac:dyDescent="0.25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/>
      <c r="AH447" s="25"/>
      <c r="AI447" s="25"/>
      <c r="AJ447" s="25"/>
      <c r="AK447" s="25"/>
      <c r="AL447" s="25"/>
      <c r="AM447" s="25"/>
      <c r="AN447" s="25"/>
      <c r="AO447" s="25"/>
      <c r="AP447" s="25"/>
    </row>
    <row r="448" spans="1:42" ht="15.75" customHeight="1" x14ac:dyDescent="0.25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  <c r="AH448" s="25"/>
      <c r="AI448" s="25"/>
      <c r="AJ448" s="25"/>
      <c r="AK448" s="25"/>
      <c r="AL448" s="25"/>
      <c r="AM448" s="25"/>
      <c r="AN448" s="25"/>
      <c r="AO448" s="25"/>
      <c r="AP448" s="25"/>
    </row>
    <row r="449" spans="1:42" ht="15.75" customHeight="1" x14ac:dyDescent="0.25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/>
      <c r="AH449" s="25"/>
      <c r="AI449" s="25"/>
      <c r="AJ449" s="25"/>
      <c r="AK449" s="25"/>
      <c r="AL449" s="25"/>
      <c r="AM449" s="25"/>
      <c r="AN449" s="25"/>
      <c r="AO449" s="25"/>
      <c r="AP449" s="25"/>
    </row>
    <row r="450" spans="1:42" ht="15.75" customHeight="1" x14ac:dyDescent="0.25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25"/>
      <c r="AI450" s="25"/>
      <c r="AJ450" s="25"/>
      <c r="AK450" s="25"/>
      <c r="AL450" s="25"/>
      <c r="AM450" s="25"/>
      <c r="AN450" s="25"/>
      <c r="AO450" s="25"/>
      <c r="AP450" s="25"/>
    </row>
    <row r="451" spans="1:42" ht="15.75" customHeight="1" x14ac:dyDescent="0.25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25"/>
      <c r="AI451" s="25"/>
      <c r="AJ451" s="25"/>
      <c r="AK451" s="25"/>
      <c r="AL451" s="25"/>
      <c r="AM451" s="25"/>
      <c r="AN451" s="25"/>
      <c r="AO451" s="25"/>
      <c r="AP451" s="25"/>
    </row>
    <row r="452" spans="1:42" ht="15.75" customHeight="1" x14ac:dyDescent="0.25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  <c r="AI452" s="25"/>
      <c r="AJ452" s="25"/>
      <c r="AK452" s="25"/>
      <c r="AL452" s="25"/>
      <c r="AM452" s="25"/>
      <c r="AN452" s="25"/>
      <c r="AO452" s="25"/>
      <c r="AP452" s="25"/>
    </row>
    <row r="453" spans="1:42" ht="15.75" customHeight="1" x14ac:dyDescent="0.25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  <c r="AH453" s="25"/>
      <c r="AI453" s="25"/>
      <c r="AJ453" s="25"/>
      <c r="AK453" s="25"/>
      <c r="AL453" s="25"/>
      <c r="AM453" s="25"/>
      <c r="AN453" s="25"/>
      <c r="AO453" s="25"/>
      <c r="AP453" s="25"/>
    </row>
    <row r="454" spans="1:42" ht="15.75" customHeight="1" x14ac:dyDescent="0.25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/>
      <c r="AH454" s="25"/>
      <c r="AI454" s="25"/>
      <c r="AJ454" s="25"/>
      <c r="AK454" s="25"/>
      <c r="AL454" s="25"/>
      <c r="AM454" s="25"/>
      <c r="AN454" s="25"/>
      <c r="AO454" s="25"/>
      <c r="AP454" s="25"/>
    </row>
    <row r="455" spans="1:42" ht="15.75" customHeight="1" x14ac:dyDescent="0.25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  <c r="AH455" s="25"/>
      <c r="AI455" s="25"/>
      <c r="AJ455" s="25"/>
      <c r="AK455" s="25"/>
      <c r="AL455" s="25"/>
      <c r="AM455" s="25"/>
      <c r="AN455" s="25"/>
      <c r="AO455" s="25"/>
      <c r="AP455" s="25"/>
    </row>
    <row r="456" spans="1:42" ht="15.75" customHeight="1" x14ac:dyDescent="0.25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  <c r="AH456" s="25"/>
      <c r="AI456" s="25"/>
      <c r="AJ456" s="25"/>
      <c r="AK456" s="25"/>
      <c r="AL456" s="25"/>
      <c r="AM456" s="25"/>
      <c r="AN456" s="25"/>
      <c r="AO456" s="25"/>
      <c r="AP456" s="25"/>
    </row>
    <row r="457" spans="1:42" ht="15.75" customHeight="1" x14ac:dyDescent="0.25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25"/>
      <c r="AI457" s="25"/>
      <c r="AJ457" s="25"/>
      <c r="AK457" s="25"/>
      <c r="AL457" s="25"/>
      <c r="AM457" s="25"/>
      <c r="AN457" s="25"/>
      <c r="AO457" s="25"/>
      <c r="AP457" s="25"/>
    </row>
    <row r="458" spans="1:42" ht="15.75" customHeight="1" x14ac:dyDescent="0.25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  <c r="AH458" s="25"/>
      <c r="AI458" s="25"/>
      <c r="AJ458" s="25"/>
      <c r="AK458" s="25"/>
      <c r="AL458" s="25"/>
      <c r="AM458" s="25"/>
      <c r="AN458" s="25"/>
      <c r="AO458" s="25"/>
      <c r="AP458" s="25"/>
    </row>
    <row r="459" spans="1:42" ht="15.75" customHeight="1" x14ac:dyDescent="0.25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25"/>
      <c r="AI459" s="25"/>
      <c r="AJ459" s="25"/>
      <c r="AK459" s="25"/>
      <c r="AL459" s="25"/>
      <c r="AM459" s="25"/>
      <c r="AN459" s="25"/>
      <c r="AO459" s="25"/>
      <c r="AP459" s="25"/>
    </row>
    <row r="460" spans="1:42" ht="15.75" customHeight="1" x14ac:dyDescent="0.25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  <c r="AI460" s="25"/>
      <c r="AJ460" s="25"/>
      <c r="AK460" s="25"/>
      <c r="AL460" s="25"/>
      <c r="AM460" s="25"/>
      <c r="AN460" s="25"/>
      <c r="AO460" s="25"/>
      <c r="AP460" s="25"/>
    </row>
    <row r="461" spans="1:42" ht="15.75" customHeight="1" x14ac:dyDescent="0.25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  <c r="AH461" s="25"/>
      <c r="AI461" s="25"/>
      <c r="AJ461" s="25"/>
      <c r="AK461" s="25"/>
      <c r="AL461" s="25"/>
      <c r="AM461" s="25"/>
      <c r="AN461" s="25"/>
      <c r="AO461" s="25"/>
      <c r="AP461" s="25"/>
    </row>
    <row r="462" spans="1:42" ht="15.75" customHeight="1" x14ac:dyDescent="0.25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  <c r="AI462" s="25"/>
      <c r="AJ462" s="25"/>
      <c r="AK462" s="25"/>
      <c r="AL462" s="25"/>
      <c r="AM462" s="25"/>
      <c r="AN462" s="25"/>
      <c r="AO462" s="25"/>
      <c r="AP462" s="25"/>
    </row>
    <row r="463" spans="1:42" ht="15.75" customHeight="1" x14ac:dyDescent="0.25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25"/>
      <c r="AI463" s="25"/>
      <c r="AJ463" s="25"/>
      <c r="AK463" s="25"/>
      <c r="AL463" s="25"/>
      <c r="AM463" s="25"/>
      <c r="AN463" s="25"/>
      <c r="AO463" s="25"/>
      <c r="AP463" s="25"/>
    </row>
    <row r="464" spans="1:42" ht="15.75" customHeight="1" x14ac:dyDescent="0.25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  <c r="AI464" s="25"/>
      <c r="AJ464" s="25"/>
      <c r="AK464" s="25"/>
      <c r="AL464" s="25"/>
      <c r="AM464" s="25"/>
      <c r="AN464" s="25"/>
      <c r="AO464" s="25"/>
      <c r="AP464" s="25"/>
    </row>
    <row r="465" spans="1:42" ht="15.75" customHeight="1" x14ac:dyDescent="0.25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  <c r="AH465" s="25"/>
      <c r="AI465" s="25"/>
      <c r="AJ465" s="25"/>
      <c r="AK465" s="25"/>
      <c r="AL465" s="25"/>
      <c r="AM465" s="25"/>
      <c r="AN465" s="25"/>
      <c r="AO465" s="25"/>
      <c r="AP465" s="25"/>
    </row>
    <row r="466" spans="1:42" ht="15.75" customHeight="1" x14ac:dyDescent="0.25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  <c r="AH466" s="25"/>
      <c r="AI466" s="25"/>
      <c r="AJ466" s="25"/>
      <c r="AK466" s="25"/>
      <c r="AL466" s="25"/>
      <c r="AM466" s="25"/>
      <c r="AN466" s="25"/>
      <c r="AO466" s="25"/>
      <c r="AP466" s="25"/>
    </row>
    <row r="467" spans="1:42" ht="15.75" customHeight="1" x14ac:dyDescent="0.25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  <c r="AH467" s="25"/>
      <c r="AI467" s="25"/>
      <c r="AJ467" s="25"/>
      <c r="AK467" s="25"/>
      <c r="AL467" s="25"/>
      <c r="AM467" s="25"/>
      <c r="AN467" s="25"/>
      <c r="AO467" s="25"/>
      <c r="AP467" s="25"/>
    </row>
    <row r="468" spans="1:42" ht="15.75" customHeight="1" x14ac:dyDescent="0.25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25"/>
      <c r="AI468" s="25"/>
      <c r="AJ468" s="25"/>
      <c r="AK468" s="25"/>
      <c r="AL468" s="25"/>
      <c r="AM468" s="25"/>
      <c r="AN468" s="25"/>
      <c r="AO468" s="25"/>
      <c r="AP468" s="25"/>
    </row>
    <row r="469" spans="1:42" ht="15.75" customHeight="1" x14ac:dyDescent="0.25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25"/>
      <c r="AI469" s="25"/>
      <c r="AJ469" s="25"/>
      <c r="AK469" s="25"/>
      <c r="AL469" s="25"/>
      <c r="AM469" s="25"/>
      <c r="AN469" s="25"/>
      <c r="AO469" s="25"/>
      <c r="AP469" s="25"/>
    </row>
    <row r="470" spans="1:42" ht="15.75" customHeight="1" x14ac:dyDescent="0.25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  <c r="AI470" s="25"/>
      <c r="AJ470" s="25"/>
      <c r="AK470" s="25"/>
      <c r="AL470" s="25"/>
      <c r="AM470" s="25"/>
      <c r="AN470" s="25"/>
      <c r="AO470" s="25"/>
      <c r="AP470" s="25"/>
    </row>
    <row r="471" spans="1:42" ht="15.75" customHeight="1" x14ac:dyDescent="0.25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  <c r="AI471" s="25"/>
      <c r="AJ471" s="25"/>
      <c r="AK471" s="25"/>
      <c r="AL471" s="25"/>
      <c r="AM471" s="25"/>
      <c r="AN471" s="25"/>
      <c r="AO471" s="25"/>
      <c r="AP471" s="25"/>
    </row>
    <row r="472" spans="1:42" ht="15.75" customHeight="1" x14ac:dyDescent="0.25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  <c r="AI472" s="25"/>
      <c r="AJ472" s="25"/>
      <c r="AK472" s="25"/>
      <c r="AL472" s="25"/>
      <c r="AM472" s="25"/>
      <c r="AN472" s="25"/>
      <c r="AO472" s="25"/>
      <c r="AP472" s="25"/>
    </row>
    <row r="473" spans="1:42" ht="15.75" customHeight="1" x14ac:dyDescent="0.25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  <c r="AH473" s="25"/>
      <c r="AI473" s="25"/>
      <c r="AJ473" s="25"/>
      <c r="AK473" s="25"/>
      <c r="AL473" s="25"/>
      <c r="AM473" s="25"/>
      <c r="AN473" s="25"/>
      <c r="AO473" s="25"/>
      <c r="AP473" s="25"/>
    </row>
    <row r="474" spans="1:42" ht="15.75" customHeight="1" x14ac:dyDescent="0.25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25"/>
      <c r="AI474" s="25"/>
      <c r="AJ474" s="25"/>
      <c r="AK474" s="25"/>
      <c r="AL474" s="25"/>
      <c r="AM474" s="25"/>
      <c r="AN474" s="25"/>
      <c r="AO474" s="25"/>
      <c r="AP474" s="25"/>
    </row>
    <row r="475" spans="1:42" ht="15.75" customHeight="1" x14ac:dyDescent="0.25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25"/>
      <c r="AI475" s="25"/>
      <c r="AJ475" s="25"/>
      <c r="AK475" s="25"/>
      <c r="AL475" s="25"/>
      <c r="AM475" s="25"/>
      <c r="AN475" s="25"/>
      <c r="AO475" s="25"/>
      <c r="AP475" s="25"/>
    </row>
    <row r="476" spans="1:42" ht="15.75" customHeight="1" x14ac:dyDescent="0.25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25"/>
      <c r="AI476" s="25"/>
      <c r="AJ476" s="25"/>
      <c r="AK476" s="25"/>
      <c r="AL476" s="25"/>
      <c r="AM476" s="25"/>
      <c r="AN476" s="25"/>
      <c r="AO476" s="25"/>
      <c r="AP476" s="25"/>
    </row>
    <row r="477" spans="1:42" ht="15.75" customHeight="1" x14ac:dyDescent="0.25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  <c r="AH477" s="25"/>
      <c r="AI477" s="25"/>
      <c r="AJ477" s="25"/>
      <c r="AK477" s="25"/>
      <c r="AL477" s="25"/>
      <c r="AM477" s="25"/>
      <c r="AN477" s="25"/>
      <c r="AO477" s="25"/>
      <c r="AP477" s="25"/>
    </row>
    <row r="478" spans="1:42" ht="15.75" customHeight="1" x14ac:dyDescent="0.25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  <c r="AH478" s="25"/>
      <c r="AI478" s="25"/>
      <c r="AJ478" s="25"/>
      <c r="AK478" s="25"/>
      <c r="AL478" s="25"/>
      <c r="AM478" s="25"/>
      <c r="AN478" s="25"/>
      <c r="AO478" s="25"/>
      <c r="AP478" s="25"/>
    </row>
    <row r="479" spans="1:42" ht="15.75" customHeight="1" x14ac:dyDescent="0.25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25"/>
      <c r="AI479" s="25"/>
      <c r="AJ479" s="25"/>
      <c r="AK479" s="25"/>
      <c r="AL479" s="25"/>
      <c r="AM479" s="25"/>
      <c r="AN479" s="25"/>
      <c r="AO479" s="25"/>
      <c r="AP479" s="25"/>
    </row>
    <row r="480" spans="1:42" ht="15.75" customHeight="1" x14ac:dyDescent="0.25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25"/>
      <c r="AI480" s="25"/>
      <c r="AJ480" s="25"/>
      <c r="AK480" s="25"/>
      <c r="AL480" s="25"/>
      <c r="AM480" s="25"/>
      <c r="AN480" s="25"/>
      <c r="AO480" s="25"/>
      <c r="AP480" s="25"/>
    </row>
    <row r="481" spans="1:42" ht="15.75" customHeight="1" x14ac:dyDescent="0.25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  <c r="AH481" s="25"/>
      <c r="AI481" s="25"/>
      <c r="AJ481" s="25"/>
      <c r="AK481" s="25"/>
      <c r="AL481" s="25"/>
      <c r="AM481" s="25"/>
      <c r="AN481" s="25"/>
      <c r="AO481" s="25"/>
      <c r="AP481" s="25"/>
    </row>
    <row r="482" spans="1:42" ht="15.75" customHeight="1" x14ac:dyDescent="0.25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  <c r="AH482" s="25"/>
      <c r="AI482" s="25"/>
      <c r="AJ482" s="25"/>
      <c r="AK482" s="25"/>
      <c r="AL482" s="25"/>
      <c r="AM482" s="25"/>
      <c r="AN482" s="25"/>
      <c r="AO482" s="25"/>
      <c r="AP482" s="25"/>
    </row>
    <row r="483" spans="1:42" ht="15.75" customHeight="1" x14ac:dyDescent="0.25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  <c r="AI483" s="25"/>
      <c r="AJ483" s="25"/>
      <c r="AK483" s="25"/>
      <c r="AL483" s="25"/>
      <c r="AM483" s="25"/>
      <c r="AN483" s="25"/>
      <c r="AO483" s="25"/>
      <c r="AP483" s="25"/>
    </row>
    <row r="484" spans="1:42" ht="15.75" customHeight="1" x14ac:dyDescent="0.25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  <c r="AI484" s="25"/>
      <c r="AJ484" s="25"/>
      <c r="AK484" s="25"/>
      <c r="AL484" s="25"/>
      <c r="AM484" s="25"/>
      <c r="AN484" s="25"/>
      <c r="AO484" s="25"/>
      <c r="AP484" s="25"/>
    </row>
    <row r="485" spans="1:42" ht="15.75" customHeight="1" x14ac:dyDescent="0.25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25"/>
      <c r="AI485" s="25"/>
      <c r="AJ485" s="25"/>
      <c r="AK485" s="25"/>
      <c r="AL485" s="25"/>
      <c r="AM485" s="25"/>
      <c r="AN485" s="25"/>
      <c r="AO485" s="25"/>
      <c r="AP485" s="25"/>
    </row>
    <row r="486" spans="1:42" ht="15.75" customHeight="1" x14ac:dyDescent="0.25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25"/>
      <c r="AI486" s="25"/>
      <c r="AJ486" s="25"/>
      <c r="AK486" s="25"/>
      <c r="AL486" s="25"/>
      <c r="AM486" s="25"/>
      <c r="AN486" s="25"/>
      <c r="AO486" s="25"/>
      <c r="AP486" s="25"/>
    </row>
    <row r="487" spans="1:42" ht="15.75" customHeight="1" x14ac:dyDescent="0.25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25"/>
      <c r="AI487" s="25"/>
      <c r="AJ487" s="25"/>
      <c r="AK487" s="25"/>
      <c r="AL487" s="25"/>
      <c r="AM487" s="25"/>
      <c r="AN487" s="25"/>
      <c r="AO487" s="25"/>
      <c r="AP487" s="25"/>
    </row>
    <row r="488" spans="1:42" ht="15.75" customHeight="1" x14ac:dyDescent="0.25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  <c r="AI488" s="25"/>
      <c r="AJ488" s="25"/>
      <c r="AK488" s="25"/>
      <c r="AL488" s="25"/>
      <c r="AM488" s="25"/>
      <c r="AN488" s="25"/>
      <c r="AO488" s="25"/>
      <c r="AP488" s="25"/>
    </row>
    <row r="489" spans="1:42" ht="15.75" customHeight="1" x14ac:dyDescent="0.25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  <c r="AH489" s="25"/>
      <c r="AI489" s="25"/>
      <c r="AJ489" s="25"/>
      <c r="AK489" s="25"/>
      <c r="AL489" s="25"/>
      <c r="AM489" s="25"/>
      <c r="AN489" s="25"/>
      <c r="AO489" s="25"/>
      <c r="AP489" s="25"/>
    </row>
    <row r="490" spans="1:42" ht="15.75" customHeight="1" x14ac:dyDescent="0.25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  <c r="AH490" s="25"/>
      <c r="AI490" s="25"/>
      <c r="AJ490" s="25"/>
      <c r="AK490" s="25"/>
      <c r="AL490" s="25"/>
      <c r="AM490" s="25"/>
      <c r="AN490" s="25"/>
      <c r="AO490" s="25"/>
      <c r="AP490" s="25"/>
    </row>
    <row r="491" spans="1:42" ht="15.75" customHeight="1" x14ac:dyDescent="0.25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  <c r="AH491" s="25"/>
      <c r="AI491" s="25"/>
      <c r="AJ491" s="25"/>
      <c r="AK491" s="25"/>
      <c r="AL491" s="25"/>
      <c r="AM491" s="25"/>
      <c r="AN491" s="25"/>
      <c r="AO491" s="25"/>
      <c r="AP491" s="25"/>
    </row>
    <row r="492" spans="1:42" ht="15.75" customHeight="1" x14ac:dyDescent="0.25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  <c r="AH492" s="25"/>
      <c r="AI492" s="25"/>
      <c r="AJ492" s="25"/>
      <c r="AK492" s="25"/>
      <c r="AL492" s="25"/>
      <c r="AM492" s="25"/>
      <c r="AN492" s="25"/>
      <c r="AO492" s="25"/>
      <c r="AP492" s="25"/>
    </row>
    <row r="493" spans="1:42" ht="15.75" customHeight="1" x14ac:dyDescent="0.25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  <c r="AH493" s="25"/>
      <c r="AI493" s="25"/>
      <c r="AJ493" s="25"/>
      <c r="AK493" s="25"/>
      <c r="AL493" s="25"/>
      <c r="AM493" s="25"/>
      <c r="AN493" s="25"/>
      <c r="AO493" s="25"/>
      <c r="AP493" s="25"/>
    </row>
    <row r="494" spans="1:42" ht="15.75" customHeight="1" x14ac:dyDescent="0.25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  <c r="AH494" s="25"/>
      <c r="AI494" s="25"/>
      <c r="AJ494" s="25"/>
      <c r="AK494" s="25"/>
      <c r="AL494" s="25"/>
      <c r="AM494" s="25"/>
      <c r="AN494" s="25"/>
      <c r="AO494" s="25"/>
      <c r="AP494" s="25"/>
    </row>
    <row r="495" spans="1:42" ht="15.75" customHeight="1" x14ac:dyDescent="0.25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  <c r="AH495" s="25"/>
      <c r="AI495" s="25"/>
      <c r="AJ495" s="25"/>
      <c r="AK495" s="25"/>
      <c r="AL495" s="25"/>
      <c r="AM495" s="25"/>
      <c r="AN495" s="25"/>
      <c r="AO495" s="25"/>
      <c r="AP495" s="25"/>
    </row>
    <row r="496" spans="1:42" ht="15.75" customHeight="1" x14ac:dyDescent="0.25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  <c r="AH496" s="25"/>
      <c r="AI496" s="25"/>
      <c r="AJ496" s="25"/>
      <c r="AK496" s="25"/>
      <c r="AL496" s="25"/>
      <c r="AM496" s="25"/>
      <c r="AN496" s="25"/>
      <c r="AO496" s="25"/>
      <c r="AP496" s="25"/>
    </row>
    <row r="497" spans="1:42" ht="15.75" customHeight="1" x14ac:dyDescent="0.25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  <c r="AH497" s="25"/>
      <c r="AI497" s="25"/>
      <c r="AJ497" s="25"/>
      <c r="AK497" s="25"/>
      <c r="AL497" s="25"/>
      <c r="AM497" s="25"/>
      <c r="AN497" s="25"/>
      <c r="AO497" s="25"/>
      <c r="AP497" s="25"/>
    </row>
    <row r="498" spans="1:42" ht="15.75" customHeight="1" x14ac:dyDescent="0.25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25"/>
      <c r="AI498" s="25"/>
      <c r="AJ498" s="25"/>
      <c r="AK498" s="25"/>
      <c r="AL498" s="25"/>
      <c r="AM498" s="25"/>
      <c r="AN498" s="25"/>
      <c r="AO498" s="25"/>
      <c r="AP498" s="25"/>
    </row>
    <row r="499" spans="1:42" ht="15.75" customHeight="1" x14ac:dyDescent="0.25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  <c r="AH499" s="25"/>
      <c r="AI499" s="25"/>
      <c r="AJ499" s="25"/>
      <c r="AK499" s="25"/>
      <c r="AL499" s="25"/>
      <c r="AM499" s="25"/>
      <c r="AN499" s="25"/>
      <c r="AO499" s="25"/>
      <c r="AP499" s="25"/>
    </row>
    <row r="500" spans="1:42" ht="15.75" customHeight="1" x14ac:dyDescent="0.25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  <c r="AI500" s="25"/>
      <c r="AJ500" s="25"/>
      <c r="AK500" s="25"/>
      <c r="AL500" s="25"/>
      <c r="AM500" s="25"/>
      <c r="AN500" s="25"/>
      <c r="AO500" s="25"/>
      <c r="AP500" s="25"/>
    </row>
    <row r="501" spans="1:42" ht="15.75" customHeight="1" x14ac:dyDescent="0.25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  <c r="AH501" s="25"/>
      <c r="AI501" s="25"/>
      <c r="AJ501" s="25"/>
      <c r="AK501" s="25"/>
      <c r="AL501" s="25"/>
      <c r="AM501" s="25"/>
      <c r="AN501" s="25"/>
      <c r="AO501" s="25"/>
      <c r="AP501" s="25"/>
    </row>
    <row r="502" spans="1:42" ht="15.75" customHeight="1" x14ac:dyDescent="0.25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/>
      <c r="AH502" s="25"/>
      <c r="AI502" s="25"/>
      <c r="AJ502" s="25"/>
      <c r="AK502" s="25"/>
      <c r="AL502" s="25"/>
      <c r="AM502" s="25"/>
      <c r="AN502" s="25"/>
      <c r="AO502" s="25"/>
      <c r="AP502" s="25"/>
    </row>
    <row r="503" spans="1:42" ht="15.75" customHeight="1" x14ac:dyDescent="0.25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  <c r="AH503" s="25"/>
      <c r="AI503" s="25"/>
      <c r="AJ503" s="25"/>
      <c r="AK503" s="25"/>
      <c r="AL503" s="25"/>
      <c r="AM503" s="25"/>
      <c r="AN503" s="25"/>
      <c r="AO503" s="25"/>
      <c r="AP503" s="25"/>
    </row>
    <row r="504" spans="1:42" ht="15.75" customHeight="1" x14ac:dyDescent="0.25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/>
      <c r="AH504" s="25"/>
      <c r="AI504" s="25"/>
      <c r="AJ504" s="25"/>
      <c r="AK504" s="25"/>
      <c r="AL504" s="25"/>
      <c r="AM504" s="25"/>
      <c r="AN504" s="25"/>
      <c r="AO504" s="25"/>
      <c r="AP504" s="25"/>
    </row>
    <row r="505" spans="1:42" ht="15.75" customHeight="1" x14ac:dyDescent="0.25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/>
      <c r="AH505" s="25"/>
      <c r="AI505" s="25"/>
      <c r="AJ505" s="25"/>
      <c r="AK505" s="25"/>
      <c r="AL505" s="25"/>
      <c r="AM505" s="25"/>
      <c r="AN505" s="25"/>
      <c r="AO505" s="25"/>
      <c r="AP505" s="25"/>
    </row>
    <row r="506" spans="1:42" ht="15.75" customHeight="1" x14ac:dyDescent="0.25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  <c r="AH506" s="25"/>
      <c r="AI506" s="25"/>
      <c r="AJ506" s="25"/>
      <c r="AK506" s="25"/>
      <c r="AL506" s="25"/>
      <c r="AM506" s="25"/>
      <c r="AN506" s="25"/>
      <c r="AO506" s="25"/>
      <c r="AP506" s="25"/>
    </row>
    <row r="507" spans="1:42" ht="15.75" customHeight="1" x14ac:dyDescent="0.25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25"/>
      <c r="AI507" s="25"/>
      <c r="AJ507" s="25"/>
      <c r="AK507" s="25"/>
      <c r="AL507" s="25"/>
      <c r="AM507" s="25"/>
      <c r="AN507" s="25"/>
      <c r="AO507" s="25"/>
      <c r="AP507" s="25"/>
    </row>
    <row r="508" spans="1:42" ht="15.75" customHeight="1" x14ac:dyDescent="0.25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  <c r="AI508" s="25"/>
      <c r="AJ508" s="25"/>
      <c r="AK508" s="25"/>
      <c r="AL508" s="25"/>
      <c r="AM508" s="25"/>
      <c r="AN508" s="25"/>
      <c r="AO508" s="25"/>
      <c r="AP508" s="25"/>
    </row>
    <row r="509" spans="1:42" ht="15.75" customHeight="1" x14ac:dyDescent="0.25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AC509" s="25"/>
      <c r="AD509" s="25"/>
      <c r="AE509" s="25"/>
      <c r="AF509" s="25"/>
      <c r="AG509" s="25"/>
      <c r="AH509" s="25"/>
      <c r="AI509" s="25"/>
      <c r="AJ509" s="25"/>
      <c r="AK509" s="25"/>
      <c r="AL509" s="25"/>
      <c r="AM509" s="25"/>
      <c r="AN509" s="25"/>
      <c r="AO509" s="25"/>
      <c r="AP509" s="25"/>
    </row>
    <row r="510" spans="1:42" ht="15.75" customHeight="1" x14ac:dyDescent="0.25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  <c r="AE510" s="25"/>
      <c r="AF510" s="25"/>
      <c r="AG510" s="25"/>
      <c r="AH510" s="25"/>
      <c r="AI510" s="25"/>
      <c r="AJ510" s="25"/>
      <c r="AK510" s="25"/>
      <c r="AL510" s="25"/>
      <c r="AM510" s="25"/>
      <c r="AN510" s="25"/>
      <c r="AO510" s="25"/>
      <c r="AP510" s="25"/>
    </row>
    <row r="511" spans="1:42" ht="15.75" customHeight="1" x14ac:dyDescent="0.25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  <c r="AE511" s="25"/>
      <c r="AF511" s="25"/>
      <c r="AG511" s="25"/>
      <c r="AH511" s="25"/>
      <c r="AI511" s="25"/>
      <c r="AJ511" s="25"/>
      <c r="AK511" s="25"/>
      <c r="AL511" s="25"/>
      <c r="AM511" s="25"/>
      <c r="AN511" s="25"/>
      <c r="AO511" s="25"/>
      <c r="AP511" s="25"/>
    </row>
    <row r="512" spans="1:42" ht="15.75" customHeight="1" x14ac:dyDescent="0.25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  <c r="AI512" s="25"/>
      <c r="AJ512" s="25"/>
      <c r="AK512" s="25"/>
      <c r="AL512" s="25"/>
      <c r="AM512" s="25"/>
      <c r="AN512" s="25"/>
      <c r="AO512" s="25"/>
      <c r="AP512" s="25"/>
    </row>
    <row r="513" spans="1:42" ht="15.75" customHeight="1" x14ac:dyDescent="0.25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  <c r="AE513" s="25"/>
      <c r="AF513" s="25"/>
      <c r="AG513" s="25"/>
      <c r="AH513" s="25"/>
      <c r="AI513" s="25"/>
      <c r="AJ513" s="25"/>
      <c r="AK513" s="25"/>
      <c r="AL513" s="25"/>
      <c r="AM513" s="25"/>
      <c r="AN513" s="25"/>
      <c r="AO513" s="25"/>
      <c r="AP513" s="25"/>
    </row>
    <row r="514" spans="1:42" ht="15.75" customHeight="1" x14ac:dyDescent="0.25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  <c r="AE514" s="25"/>
      <c r="AF514" s="25"/>
      <c r="AG514" s="25"/>
      <c r="AH514" s="25"/>
      <c r="AI514" s="25"/>
      <c r="AJ514" s="25"/>
      <c r="AK514" s="25"/>
      <c r="AL514" s="25"/>
      <c r="AM514" s="25"/>
      <c r="AN514" s="25"/>
      <c r="AO514" s="25"/>
      <c r="AP514" s="25"/>
    </row>
    <row r="515" spans="1:42" ht="15.75" customHeight="1" x14ac:dyDescent="0.25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5"/>
      <c r="AF515" s="25"/>
      <c r="AG515" s="25"/>
      <c r="AH515" s="25"/>
      <c r="AI515" s="25"/>
      <c r="AJ515" s="25"/>
      <c r="AK515" s="25"/>
      <c r="AL515" s="25"/>
      <c r="AM515" s="25"/>
      <c r="AN515" s="25"/>
      <c r="AO515" s="25"/>
      <c r="AP515" s="25"/>
    </row>
    <row r="516" spans="1:42" ht="15.75" customHeight="1" x14ac:dyDescent="0.25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  <c r="AI516" s="25"/>
      <c r="AJ516" s="25"/>
      <c r="AK516" s="25"/>
      <c r="AL516" s="25"/>
      <c r="AM516" s="25"/>
      <c r="AN516" s="25"/>
      <c r="AO516" s="25"/>
      <c r="AP516" s="25"/>
    </row>
    <row r="517" spans="1:42" ht="15.75" customHeight="1" x14ac:dyDescent="0.25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  <c r="AE517" s="25"/>
      <c r="AF517" s="25"/>
      <c r="AG517" s="25"/>
      <c r="AH517" s="25"/>
      <c r="AI517" s="25"/>
      <c r="AJ517" s="25"/>
      <c r="AK517" s="25"/>
      <c r="AL517" s="25"/>
      <c r="AM517" s="25"/>
      <c r="AN517" s="25"/>
      <c r="AO517" s="25"/>
      <c r="AP517" s="25"/>
    </row>
    <row r="518" spans="1:42" ht="15.75" customHeight="1" x14ac:dyDescent="0.25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  <c r="AE518" s="25"/>
      <c r="AF518" s="25"/>
      <c r="AG518" s="25"/>
      <c r="AH518" s="25"/>
      <c r="AI518" s="25"/>
      <c r="AJ518" s="25"/>
      <c r="AK518" s="25"/>
      <c r="AL518" s="25"/>
      <c r="AM518" s="25"/>
      <c r="AN518" s="25"/>
      <c r="AO518" s="25"/>
      <c r="AP518" s="25"/>
    </row>
    <row r="519" spans="1:42" ht="15.75" customHeight="1" x14ac:dyDescent="0.25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5"/>
      <c r="AG519" s="25"/>
      <c r="AH519" s="25"/>
      <c r="AI519" s="25"/>
      <c r="AJ519" s="25"/>
      <c r="AK519" s="25"/>
      <c r="AL519" s="25"/>
      <c r="AM519" s="25"/>
      <c r="AN519" s="25"/>
      <c r="AO519" s="25"/>
      <c r="AP519" s="25"/>
    </row>
    <row r="520" spans="1:42" ht="15.75" customHeight="1" x14ac:dyDescent="0.25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  <c r="AI520" s="25"/>
      <c r="AJ520" s="25"/>
      <c r="AK520" s="25"/>
      <c r="AL520" s="25"/>
      <c r="AM520" s="25"/>
      <c r="AN520" s="25"/>
      <c r="AO520" s="25"/>
      <c r="AP520" s="25"/>
    </row>
    <row r="521" spans="1:42" ht="15.75" customHeight="1" x14ac:dyDescent="0.25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  <c r="AE521" s="25"/>
      <c r="AF521" s="25"/>
      <c r="AG521" s="25"/>
      <c r="AH521" s="25"/>
      <c r="AI521" s="25"/>
      <c r="AJ521" s="25"/>
      <c r="AK521" s="25"/>
      <c r="AL521" s="25"/>
      <c r="AM521" s="25"/>
      <c r="AN521" s="25"/>
      <c r="AO521" s="25"/>
      <c r="AP521" s="25"/>
    </row>
    <row r="522" spans="1:42" ht="15.75" customHeight="1" x14ac:dyDescent="0.25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  <c r="AE522" s="25"/>
      <c r="AF522" s="25"/>
      <c r="AG522" s="25"/>
      <c r="AH522" s="25"/>
      <c r="AI522" s="25"/>
      <c r="AJ522" s="25"/>
      <c r="AK522" s="25"/>
      <c r="AL522" s="25"/>
      <c r="AM522" s="25"/>
      <c r="AN522" s="25"/>
      <c r="AO522" s="25"/>
      <c r="AP522" s="25"/>
    </row>
    <row r="523" spans="1:42" ht="15.75" customHeight="1" x14ac:dyDescent="0.25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  <c r="AE523" s="25"/>
      <c r="AF523" s="25"/>
      <c r="AG523" s="25"/>
      <c r="AH523" s="25"/>
      <c r="AI523" s="25"/>
      <c r="AJ523" s="25"/>
      <c r="AK523" s="25"/>
      <c r="AL523" s="25"/>
      <c r="AM523" s="25"/>
      <c r="AN523" s="25"/>
      <c r="AO523" s="25"/>
      <c r="AP523" s="25"/>
    </row>
    <row r="524" spans="1:42" ht="15.75" customHeight="1" x14ac:dyDescent="0.25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  <c r="AE524" s="25"/>
      <c r="AF524" s="25"/>
      <c r="AG524" s="25"/>
      <c r="AH524" s="25"/>
      <c r="AI524" s="25"/>
      <c r="AJ524" s="25"/>
      <c r="AK524" s="25"/>
      <c r="AL524" s="25"/>
      <c r="AM524" s="25"/>
      <c r="AN524" s="25"/>
      <c r="AO524" s="25"/>
      <c r="AP524" s="25"/>
    </row>
    <row r="525" spans="1:42" ht="15.75" customHeight="1" x14ac:dyDescent="0.25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  <c r="AE525" s="25"/>
      <c r="AF525" s="25"/>
      <c r="AG525" s="25"/>
      <c r="AH525" s="25"/>
      <c r="AI525" s="25"/>
      <c r="AJ525" s="25"/>
      <c r="AK525" s="25"/>
      <c r="AL525" s="25"/>
      <c r="AM525" s="25"/>
      <c r="AN525" s="25"/>
      <c r="AO525" s="25"/>
      <c r="AP525" s="25"/>
    </row>
    <row r="526" spans="1:42" ht="15.75" customHeight="1" x14ac:dyDescent="0.25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  <c r="AE526" s="25"/>
      <c r="AF526" s="25"/>
      <c r="AG526" s="25"/>
      <c r="AH526" s="25"/>
      <c r="AI526" s="25"/>
      <c r="AJ526" s="25"/>
      <c r="AK526" s="25"/>
      <c r="AL526" s="25"/>
      <c r="AM526" s="25"/>
      <c r="AN526" s="25"/>
      <c r="AO526" s="25"/>
      <c r="AP526" s="25"/>
    </row>
    <row r="527" spans="1:42" ht="15.75" customHeight="1" x14ac:dyDescent="0.25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  <c r="AE527" s="25"/>
      <c r="AF527" s="25"/>
      <c r="AG527" s="25"/>
      <c r="AH527" s="25"/>
      <c r="AI527" s="25"/>
      <c r="AJ527" s="25"/>
      <c r="AK527" s="25"/>
      <c r="AL527" s="25"/>
      <c r="AM527" s="25"/>
      <c r="AN527" s="25"/>
      <c r="AO527" s="25"/>
      <c r="AP527" s="25"/>
    </row>
    <row r="528" spans="1:42" ht="15.75" customHeight="1" x14ac:dyDescent="0.25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  <c r="AD528" s="25"/>
      <c r="AE528" s="25"/>
      <c r="AF528" s="25"/>
      <c r="AG528" s="25"/>
      <c r="AH528" s="25"/>
      <c r="AI528" s="25"/>
      <c r="AJ528" s="25"/>
      <c r="AK528" s="25"/>
      <c r="AL528" s="25"/>
      <c r="AM528" s="25"/>
      <c r="AN528" s="25"/>
      <c r="AO528" s="25"/>
      <c r="AP528" s="25"/>
    </row>
    <row r="529" spans="1:42" ht="15.75" customHeight="1" x14ac:dyDescent="0.25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  <c r="AD529" s="25"/>
      <c r="AE529" s="25"/>
      <c r="AF529" s="25"/>
      <c r="AG529" s="25"/>
      <c r="AH529" s="25"/>
      <c r="AI529" s="25"/>
      <c r="AJ529" s="25"/>
      <c r="AK529" s="25"/>
      <c r="AL529" s="25"/>
      <c r="AM529" s="25"/>
      <c r="AN529" s="25"/>
      <c r="AO529" s="25"/>
      <c r="AP529" s="25"/>
    </row>
    <row r="530" spans="1:42" ht="15.75" customHeight="1" x14ac:dyDescent="0.25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  <c r="AC530" s="25"/>
      <c r="AD530" s="25"/>
      <c r="AE530" s="25"/>
      <c r="AF530" s="25"/>
      <c r="AG530" s="25"/>
      <c r="AH530" s="25"/>
      <c r="AI530" s="25"/>
      <c r="AJ530" s="25"/>
      <c r="AK530" s="25"/>
      <c r="AL530" s="25"/>
      <c r="AM530" s="25"/>
      <c r="AN530" s="25"/>
      <c r="AO530" s="25"/>
      <c r="AP530" s="25"/>
    </row>
    <row r="531" spans="1:42" ht="15.75" customHeight="1" x14ac:dyDescent="0.25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  <c r="AC531" s="25"/>
      <c r="AD531" s="25"/>
      <c r="AE531" s="25"/>
      <c r="AF531" s="25"/>
      <c r="AG531" s="25"/>
      <c r="AH531" s="25"/>
      <c r="AI531" s="25"/>
      <c r="AJ531" s="25"/>
      <c r="AK531" s="25"/>
      <c r="AL531" s="25"/>
      <c r="AM531" s="25"/>
      <c r="AN531" s="25"/>
      <c r="AO531" s="25"/>
      <c r="AP531" s="25"/>
    </row>
    <row r="532" spans="1:42" ht="15.75" customHeight="1" x14ac:dyDescent="0.25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  <c r="AI532" s="25"/>
      <c r="AJ532" s="25"/>
      <c r="AK532" s="25"/>
      <c r="AL532" s="25"/>
      <c r="AM532" s="25"/>
      <c r="AN532" s="25"/>
      <c r="AO532" s="25"/>
      <c r="AP532" s="25"/>
    </row>
    <row r="533" spans="1:42" ht="15.75" customHeight="1" x14ac:dyDescent="0.25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  <c r="AC533" s="25"/>
      <c r="AD533" s="25"/>
      <c r="AE533" s="25"/>
      <c r="AF533" s="25"/>
      <c r="AG533" s="25"/>
      <c r="AH533" s="25"/>
      <c r="AI533" s="25"/>
      <c r="AJ533" s="25"/>
      <c r="AK533" s="25"/>
      <c r="AL533" s="25"/>
      <c r="AM533" s="25"/>
      <c r="AN533" s="25"/>
      <c r="AO533" s="25"/>
      <c r="AP533" s="25"/>
    </row>
    <row r="534" spans="1:42" ht="15.75" customHeight="1" x14ac:dyDescent="0.25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5"/>
      <c r="AC534" s="25"/>
      <c r="AD534" s="25"/>
      <c r="AE534" s="25"/>
      <c r="AF534" s="25"/>
      <c r="AG534" s="25"/>
      <c r="AH534" s="25"/>
      <c r="AI534" s="25"/>
      <c r="AJ534" s="25"/>
      <c r="AK534" s="25"/>
      <c r="AL534" s="25"/>
      <c r="AM534" s="25"/>
      <c r="AN534" s="25"/>
      <c r="AO534" s="25"/>
      <c r="AP534" s="25"/>
    </row>
    <row r="535" spans="1:42" ht="15.75" customHeight="1" x14ac:dyDescent="0.25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  <c r="AC535" s="25"/>
      <c r="AD535" s="25"/>
      <c r="AE535" s="25"/>
      <c r="AF535" s="25"/>
      <c r="AG535" s="25"/>
      <c r="AH535" s="25"/>
      <c r="AI535" s="25"/>
      <c r="AJ535" s="25"/>
      <c r="AK535" s="25"/>
      <c r="AL535" s="25"/>
      <c r="AM535" s="25"/>
      <c r="AN535" s="25"/>
      <c r="AO535" s="25"/>
      <c r="AP535" s="25"/>
    </row>
    <row r="536" spans="1:42" ht="15.75" customHeight="1" x14ac:dyDescent="0.25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5"/>
      <c r="AC536" s="25"/>
      <c r="AD536" s="25"/>
      <c r="AE536" s="25"/>
      <c r="AF536" s="25"/>
      <c r="AG536" s="25"/>
      <c r="AH536" s="25"/>
      <c r="AI536" s="25"/>
      <c r="AJ536" s="25"/>
      <c r="AK536" s="25"/>
      <c r="AL536" s="25"/>
      <c r="AM536" s="25"/>
      <c r="AN536" s="25"/>
      <c r="AO536" s="25"/>
      <c r="AP536" s="25"/>
    </row>
    <row r="537" spans="1:42" ht="15.75" customHeight="1" x14ac:dyDescent="0.25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  <c r="AC537" s="25"/>
      <c r="AD537" s="25"/>
      <c r="AE537" s="25"/>
      <c r="AF537" s="25"/>
      <c r="AG537" s="25"/>
      <c r="AH537" s="25"/>
      <c r="AI537" s="25"/>
      <c r="AJ537" s="25"/>
      <c r="AK537" s="25"/>
      <c r="AL537" s="25"/>
      <c r="AM537" s="25"/>
      <c r="AN537" s="25"/>
      <c r="AO537" s="25"/>
      <c r="AP537" s="25"/>
    </row>
    <row r="538" spans="1:42" ht="15.75" customHeight="1" x14ac:dyDescent="0.25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  <c r="AC538" s="25"/>
      <c r="AD538" s="25"/>
      <c r="AE538" s="25"/>
      <c r="AF538" s="25"/>
      <c r="AG538" s="25"/>
      <c r="AH538" s="25"/>
      <c r="AI538" s="25"/>
      <c r="AJ538" s="25"/>
      <c r="AK538" s="25"/>
      <c r="AL538" s="25"/>
      <c r="AM538" s="25"/>
      <c r="AN538" s="25"/>
      <c r="AO538" s="25"/>
      <c r="AP538" s="25"/>
    </row>
    <row r="539" spans="1:42" ht="15.75" customHeight="1" x14ac:dyDescent="0.25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  <c r="AC539" s="25"/>
      <c r="AD539" s="25"/>
      <c r="AE539" s="25"/>
      <c r="AF539" s="25"/>
      <c r="AG539" s="25"/>
      <c r="AH539" s="25"/>
      <c r="AI539" s="25"/>
      <c r="AJ539" s="25"/>
      <c r="AK539" s="25"/>
      <c r="AL539" s="25"/>
      <c r="AM539" s="25"/>
      <c r="AN539" s="25"/>
      <c r="AO539" s="25"/>
      <c r="AP539" s="25"/>
    </row>
    <row r="540" spans="1:42" ht="15.75" customHeight="1" x14ac:dyDescent="0.25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  <c r="AI540" s="25"/>
      <c r="AJ540" s="25"/>
      <c r="AK540" s="25"/>
      <c r="AL540" s="25"/>
      <c r="AM540" s="25"/>
      <c r="AN540" s="25"/>
      <c r="AO540" s="25"/>
      <c r="AP540" s="25"/>
    </row>
    <row r="541" spans="1:42" ht="15.75" customHeight="1" x14ac:dyDescent="0.25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  <c r="AC541" s="25"/>
      <c r="AD541" s="25"/>
      <c r="AE541" s="25"/>
      <c r="AF541" s="25"/>
      <c r="AG541" s="25"/>
      <c r="AH541" s="25"/>
      <c r="AI541" s="25"/>
      <c r="AJ541" s="25"/>
      <c r="AK541" s="25"/>
      <c r="AL541" s="25"/>
      <c r="AM541" s="25"/>
      <c r="AN541" s="25"/>
      <c r="AO541" s="25"/>
      <c r="AP541" s="25"/>
    </row>
    <row r="542" spans="1:42" ht="15.75" customHeight="1" x14ac:dyDescent="0.25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  <c r="AC542" s="25"/>
      <c r="AD542" s="25"/>
      <c r="AE542" s="25"/>
      <c r="AF542" s="25"/>
      <c r="AG542" s="25"/>
      <c r="AH542" s="25"/>
      <c r="AI542" s="25"/>
      <c r="AJ542" s="25"/>
      <c r="AK542" s="25"/>
      <c r="AL542" s="25"/>
      <c r="AM542" s="25"/>
      <c r="AN542" s="25"/>
      <c r="AO542" s="25"/>
      <c r="AP542" s="25"/>
    </row>
    <row r="543" spans="1:42" ht="15.75" customHeight="1" x14ac:dyDescent="0.25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  <c r="AC543" s="25"/>
      <c r="AD543" s="25"/>
      <c r="AE543" s="25"/>
      <c r="AF543" s="25"/>
      <c r="AG543" s="25"/>
      <c r="AH543" s="25"/>
      <c r="AI543" s="25"/>
      <c r="AJ543" s="25"/>
      <c r="AK543" s="25"/>
      <c r="AL543" s="25"/>
      <c r="AM543" s="25"/>
      <c r="AN543" s="25"/>
      <c r="AO543" s="25"/>
      <c r="AP543" s="25"/>
    </row>
    <row r="544" spans="1:42" ht="15.75" customHeight="1" x14ac:dyDescent="0.25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  <c r="AC544" s="25"/>
      <c r="AD544" s="25"/>
      <c r="AE544" s="25"/>
      <c r="AF544" s="25"/>
      <c r="AG544" s="25"/>
      <c r="AH544" s="25"/>
      <c r="AI544" s="25"/>
      <c r="AJ544" s="25"/>
      <c r="AK544" s="25"/>
      <c r="AL544" s="25"/>
      <c r="AM544" s="25"/>
      <c r="AN544" s="25"/>
      <c r="AO544" s="25"/>
      <c r="AP544" s="25"/>
    </row>
    <row r="545" spans="1:42" ht="15.75" customHeight="1" x14ac:dyDescent="0.25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  <c r="AC545" s="25"/>
      <c r="AD545" s="25"/>
      <c r="AE545" s="25"/>
      <c r="AF545" s="25"/>
      <c r="AG545" s="25"/>
      <c r="AH545" s="25"/>
      <c r="AI545" s="25"/>
      <c r="AJ545" s="25"/>
      <c r="AK545" s="25"/>
      <c r="AL545" s="25"/>
      <c r="AM545" s="25"/>
      <c r="AN545" s="25"/>
      <c r="AO545" s="25"/>
      <c r="AP545" s="25"/>
    </row>
    <row r="546" spans="1:42" ht="15.75" customHeight="1" x14ac:dyDescent="0.25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  <c r="AC546" s="25"/>
      <c r="AD546" s="25"/>
      <c r="AE546" s="25"/>
      <c r="AF546" s="25"/>
      <c r="AG546" s="25"/>
      <c r="AH546" s="25"/>
      <c r="AI546" s="25"/>
      <c r="AJ546" s="25"/>
      <c r="AK546" s="25"/>
      <c r="AL546" s="25"/>
      <c r="AM546" s="25"/>
      <c r="AN546" s="25"/>
      <c r="AO546" s="25"/>
      <c r="AP546" s="25"/>
    </row>
    <row r="547" spans="1:42" ht="15.75" customHeight="1" x14ac:dyDescent="0.25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  <c r="AC547" s="25"/>
      <c r="AD547" s="25"/>
      <c r="AE547" s="25"/>
      <c r="AF547" s="25"/>
      <c r="AG547" s="25"/>
      <c r="AH547" s="25"/>
      <c r="AI547" s="25"/>
      <c r="AJ547" s="25"/>
      <c r="AK547" s="25"/>
      <c r="AL547" s="25"/>
      <c r="AM547" s="25"/>
      <c r="AN547" s="25"/>
      <c r="AO547" s="25"/>
      <c r="AP547" s="25"/>
    </row>
    <row r="548" spans="1:42" ht="15.75" customHeight="1" x14ac:dyDescent="0.25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  <c r="AI548" s="25"/>
      <c r="AJ548" s="25"/>
      <c r="AK548" s="25"/>
      <c r="AL548" s="25"/>
      <c r="AM548" s="25"/>
      <c r="AN548" s="25"/>
      <c r="AO548" s="25"/>
      <c r="AP548" s="25"/>
    </row>
    <row r="549" spans="1:42" ht="15.75" customHeight="1" x14ac:dyDescent="0.25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AC549" s="25"/>
      <c r="AD549" s="25"/>
      <c r="AE549" s="25"/>
      <c r="AF549" s="25"/>
      <c r="AG549" s="25"/>
      <c r="AH549" s="25"/>
      <c r="AI549" s="25"/>
      <c r="AJ549" s="25"/>
      <c r="AK549" s="25"/>
      <c r="AL549" s="25"/>
      <c r="AM549" s="25"/>
      <c r="AN549" s="25"/>
      <c r="AO549" s="25"/>
      <c r="AP549" s="25"/>
    </row>
    <row r="550" spans="1:42" ht="15.75" customHeight="1" x14ac:dyDescent="0.25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  <c r="AC550" s="25"/>
      <c r="AD550" s="25"/>
      <c r="AE550" s="25"/>
      <c r="AF550" s="25"/>
      <c r="AG550" s="25"/>
      <c r="AH550" s="25"/>
      <c r="AI550" s="25"/>
      <c r="AJ550" s="25"/>
      <c r="AK550" s="25"/>
      <c r="AL550" s="25"/>
      <c r="AM550" s="25"/>
      <c r="AN550" s="25"/>
      <c r="AO550" s="25"/>
      <c r="AP550" s="25"/>
    </row>
    <row r="551" spans="1:42" ht="15.75" customHeight="1" x14ac:dyDescent="0.25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  <c r="AC551" s="25"/>
      <c r="AD551" s="25"/>
      <c r="AE551" s="25"/>
      <c r="AF551" s="25"/>
      <c r="AG551" s="25"/>
      <c r="AH551" s="25"/>
      <c r="AI551" s="25"/>
      <c r="AJ551" s="25"/>
      <c r="AK551" s="25"/>
      <c r="AL551" s="25"/>
      <c r="AM551" s="25"/>
      <c r="AN551" s="25"/>
      <c r="AO551" s="25"/>
      <c r="AP551" s="25"/>
    </row>
    <row r="552" spans="1:42" ht="15.75" customHeight="1" x14ac:dyDescent="0.25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  <c r="AG552" s="25"/>
      <c r="AH552" s="25"/>
      <c r="AI552" s="25"/>
      <c r="AJ552" s="25"/>
      <c r="AK552" s="25"/>
      <c r="AL552" s="25"/>
      <c r="AM552" s="25"/>
      <c r="AN552" s="25"/>
      <c r="AO552" s="25"/>
      <c r="AP552" s="25"/>
    </row>
    <row r="553" spans="1:42" ht="15.75" customHeight="1" x14ac:dyDescent="0.25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  <c r="AC553" s="25"/>
      <c r="AD553" s="25"/>
      <c r="AE553" s="25"/>
      <c r="AF553" s="25"/>
      <c r="AG553" s="25"/>
      <c r="AH553" s="25"/>
      <c r="AI553" s="25"/>
      <c r="AJ553" s="25"/>
      <c r="AK553" s="25"/>
      <c r="AL553" s="25"/>
      <c r="AM553" s="25"/>
      <c r="AN553" s="25"/>
      <c r="AO553" s="25"/>
      <c r="AP553" s="25"/>
    </row>
    <row r="554" spans="1:42" ht="15.75" customHeight="1" x14ac:dyDescent="0.25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  <c r="AD554" s="25"/>
      <c r="AE554" s="25"/>
      <c r="AF554" s="25"/>
      <c r="AG554" s="25"/>
      <c r="AH554" s="25"/>
      <c r="AI554" s="25"/>
      <c r="AJ554" s="25"/>
      <c r="AK554" s="25"/>
      <c r="AL554" s="25"/>
      <c r="AM554" s="25"/>
      <c r="AN554" s="25"/>
      <c r="AO554" s="25"/>
      <c r="AP554" s="25"/>
    </row>
    <row r="555" spans="1:42" ht="15.75" customHeight="1" x14ac:dyDescent="0.25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  <c r="AC555" s="25"/>
      <c r="AD555" s="25"/>
      <c r="AE555" s="25"/>
      <c r="AF555" s="25"/>
      <c r="AG555" s="25"/>
      <c r="AH555" s="25"/>
      <c r="AI555" s="25"/>
      <c r="AJ555" s="25"/>
      <c r="AK555" s="25"/>
      <c r="AL555" s="25"/>
      <c r="AM555" s="25"/>
      <c r="AN555" s="25"/>
      <c r="AO555" s="25"/>
      <c r="AP555" s="25"/>
    </row>
    <row r="556" spans="1:42" ht="15.75" customHeight="1" x14ac:dyDescent="0.25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  <c r="AI556" s="25"/>
      <c r="AJ556" s="25"/>
      <c r="AK556" s="25"/>
      <c r="AL556" s="25"/>
      <c r="AM556" s="25"/>
      <c r="AN556" s="25"/>
      <c r="AO556" s="25"/>
      <c r="AP556" s="25"/>
    </row>
    <row r="557" spans="1:42" ht="15.75" customHeight="1" x14ac:dyDescent="0.25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  <c r="AC557" s="25"/>
      <c r="AD557" s="25"/>
      <c r="AE557" s="25"/>
      <c r="AF557" s="25"/>
      <c r="AG557" s="25"/>
      <c r="AH557" s="25"/>
      <c r="AI557" s="25"/>
      <c r="AJ557" s="25"/>
      <c r="AK557" s="25"/>
      <c r="AL557" s="25"/>
      <c r="AM557" s="25"/>
      <c r="AN557" s="25"/>
      <c r="AO557" s="25"/>
      <c r="AP557" s="25"/>
    </row>
    <row r="558" spans="1:42" ht="15.75" customHeight="1" x14ac:dyDescent="0.25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  <c r="AD558" s="25"/>
      <c r="AE558" s="25"/>
      <c r="AF558" s="25"/>
      <c r="AG558" s="25"/>
      <c r="AH558" s="25"/>
      <c r="AI558" s="25"/>
      <c r="AJ558" s="25"/>
      <c r="AK558" s="25"/>
      <c r="AL558" s="25"/>
      <c r="AM558" s="25"/>
      <c r="AN558" s="25"/>
      <c r="AO558" s="25"/>
      <c r="AP558" s="25"/>
    </row>
    <row r="559" spans="1:42" ht="15.75" customHeight="1" x14ac:dyDescent="0.25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  <c r="AE559" s="25"/>
      <c r="AF559" s="25"/>
      <c r="AG559" s="25"/>
      <c r="AH559" s="25"/>
      <c r="AI559" s="25"/>
      <c r="AJ559" s="25"/>
      <c r="AK559" s="25"/>
      <c r="AL559" s="25"/>
      <c r="AM559" s="25"/>
      <c r="AN559" s="25"/>
      <c r="AO559" s="25"/>
      <c r="AP559" s="25"/>
    </row>
    <row r="560" spans="1:42" ht="15.75" customHeight="1" x14ac:dyDescent="0.25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  <c r="AI560" s="25"/>
      <c r="AJ560" s="25"/>
      <c r="AK560" s="25"/>
      <c r="AL560" s="25"/>
      <c r="AM560" s="25"/>
      <c r="AN560" s="25"/>
      <c r="AO560" s="25"/>
      <c r="AP560" s="25"/>
    </row>
    <row r="561" spans="1:42" ht="15.75" customHeight="1" x14ac:dyDescent="0.25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  <c r="AC561" s="25"/>
      <c r="AD561" s="25"/>
      <c r="AE561" s="25"/>
      <c r="AF561" s="25"/>
      <c r="AG561" s="25"/>
      <c r="AH561" s="25"/>
      <c r="AI561" s="25"/>
      <c r="AJ561" s="25"/>
      <c r="AK561" s="25"/>
      <c r="AL561" s="25"/>
      <c r="AM561" s="25"/>
      <c r="AN561" s="25"/>
      <c r="AO561" s="25"/>
      <c r="AP561" s="25"/>
    </row>
    <row r="562" spans="1:42" ht="15.75" customHeight="1" x14ac:dyDescent="0.25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  <c r="AC562" s="25"/>
      <c r="AD562" s="25"/>
      <c r="AE562" s="25"/>
      <c r="AF562" s="25"/>
      <c r="AG562" s="25"/>
      <c r="AH562" s="25"/>
      <c r="AI562" s="25"/>
      <c r="AJ562" s="25"/>
      <c r="AK562" s="25"/>
      <c r="AL562" s="25"/>
      <c r="AM562" s="25"/>
      <c r="AN562" s="25"/>
      <c r="AO562" s="25"/>
      <c r="AP562" s="25"/>
    </row>
    <row r="563" spans="1:42" ht="15.75" customHeight="1" x14ac:dyDescent="0.25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AC563" s="25"/>
      <c r="AD563" s="25"/>
      <c r="AE563" s="25"/>
      <c r="AF563" s="25"/>
      <c r="AG563" s="25"/>
      <c r="AH563" s="25"/>
      <c r="AI563" s="25"/>
      <c r="AJ563" s="25"/>
      <c r="AK563" s="25"/>
      <c r="AL563" s="25"/>
      <c r="AM563" s="25"/>
      <c r="AN563" s="25"/>
      <c r="AO563" s="25"/>
      <c r="AP563" s="25"/>
    </row>
    <row r="564" spans="1:42" ht="15.75" customHeight="1" x14ac:dyDescent="0.25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  <c r="AI564" s="25"/>
      <c r="AJ564" s="25"/>
      <c r="AK564" s="25"/>
      <c r="AL564" s="25"/>
      <c r="AM564" s="25"/>
      <c r="AN564" s="25"/>
      <c r="AO564" s="25"/>
      <c r="AP564" s="25"/>
    </row>
    <row r="565" spans="1:42" ht="15.75" customHeight="1" x14ac:dyDescent="0.25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  <c r="AC565" s="25"/>
      <c r="AD565" s="25"/>
      <c r="AE565" s="25"/>
      <c r="AF565" s="25"/>
      <c r="AG565" s="25"/>
      <c r="AH565" s="25"/>
      <c r="AI565" s="25"/>
      <c r="AJ565" s="25"/>
      <c r="AK565" s="25"/>
      <c r="AL565" s="25"/>
      <c r="AM565" s="25"/>
      <c r="AN565" s="25"/>
      <c r="AO565" s="25"/>
      <c r="AP565" s="25"/>
    </row>
    <row r="566" spans="1:42" ht="15.75" customHeight="1" x14ac:dyDescent="0.25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  <c r="AC566" s="25"/>
      <c r="AD566" s="25"/>
      <c r="AE566" s="25"/>
      <c r="AF566" s="25"/>
      <c r="AG566" s="25"/>
      <c r="AH566" s="25"/>
      <c r="AI566" s="25"/>
      <c r="AJ566" s="25"/>
      <c r="AK566" s="25"/>
      <c r="AL566" s="25"/>
      <c r="AM566" s="25"/>
      <c r="AN566" s="25"/>
      <c r="AO566" s="25"/>
      <c r="AP566" s="25"/>
    </row>
    <row r="567" spans="1:42" ht="15.75" customHeight="1" x14ac:dyDescent="0.25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  <c r="AC567" s="25"/>
      <c r="AD567" s="25"/>
      <c r="AE567" s="25"/>
      <c r="AF567" s="25"/>
      <c r="AG567" s="25"/>
      <c r="AH567" s="25"/>
      <c r="AI567" s="25"/>
      <c r="AJ567" s="25"/>
      <c r="AK567" s="25"/>
      <c r="AL567" s="25"/>
      <c r="AM567" s="25"/>
      <c r="AN567" s="25"/>
      <c r="AO567" s="25"/>
      <c r="AP567" s="25"/>
    </row>
    <row r="568" spans="1:42" ht="15.75" customHeight="1" x14ac:dyDescent="0.25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  <c r="AD568" s="25"/>
      <c r="AE568" s="25"/>
      <c r="AF568" s="25"/>
      <c r="AG568" s="25"/>
      <c r="AH568" s="25"/>
      <c r="AI568" s="25"/>
      <c r="AJ568" s="25"/>
      <c r="AK568" s="25"/>
      <c r="AL568" s="25"/>
      <c r="AM568" s="25"/>
      <c r="AN568" s="25"/>
      <c r="AO568" s="25"/>
      <c r="AP568" s="25"/>
    </row>
    <row r="569" spans="1:42" ht="15.75" customHeight="1" x14ac:dyDescent="0.25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AC569" s="25"/>
      <c r="AD569" s="25"/>
      <c r="AE569" s="25"/>
      <c r="AF569" s="25"/>
      <c r="AG569" s="25"/>
      <c r="AH569" s="25"/>
      <c r="AI569" s="25"/>
      <c r="AJ569" s="25"/>
      <c r="AK569" s="25"/>
      <c r="AL569" s="25"/>
      <c r="AM569" s="25"/>
      <c r="AN569" s="25"/>
      <c r="AO569" s="25"/>
      <c r="AP569" s="25"/>
    </row>
    <row r="570" spans="1:42" ht="15.75" customHeight="1" x14ac:dyDescent="0.25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  <c r="AC570" s="25"/>
      <c r="AD570" s="25"/>
      <c r="AE570" s="25"/>
      <c r="AF570" s="25"/>
      <c r="AG570" s="25"/>
      <c r="AH570" s="25"/>
      <c r="AI570" s="25"/>
      <c r="AJ570" s="25"/>
      <c r="AK570" s="25"/>
      <c r="AL570" s="25"/>
      <c r="AM570" s="25"/>
      <c r="AN570" s="25"/>
      <c r="AO570" s="25"/>
      <c r="AP570" s="25"/>
    </row>
    <row r="571" spans="1:42" ht="15.75" customHeight="1" x14ac:dyDescent="0.25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25"/>
      <c r="AE571" s="25"/>
      <c r="AF571" s="25"/>
      <c r="AG571" s="25"/>
      <c r="AH571" s="25"/>
      <c r="AI571" s="25"/>
      <c r="AJ571" s="25"/>
      <c r="AK571" s="25"/>
      <c r="AL571" s="25"/>
      <c r="AM571" s="25"/>
      <c r="AN571" s="25"/>
      <c r="AO571" s="25"/>
      <c r="AP571" s="25"/>
    </row>
    <row r="572" spans="1:42" ht="15.75" customHeight="1" x14ac:dyDescent="0.25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  <c r="AI572" s="25"/>
      <c r="AJ572" s="25"/>
      <c r="AK572" s="25"/>
      <c r="AL572" s="25"/>
      <c r="AM572" s="25"/>
      <c r="AN572" s="25"/>
      <c r="AO572" s="25"/>
      <c r="AP572" s="25"/>
    </row>
    <row r="573" spans="1:42" ht="15.75" customHeight="1" x14ac:dyDescent="0.25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  <c r="AC573" s="25"/>
      <c r="AD573" s="25"/>
      <c r="AE573" s="25"/>
      <c r="AF573" s="25"/>
      <c r="AG573" s="25"/>
      <c r="AH573" s="25"/>
      <c r="AI573" s="25"/>
      <c r="AJ573" s="25"/>
      <c r="AK573" s="25"/>
      <c r="AL573" s="25"/>
      <c r="AM573" s="25"/>
      <c r="AN573" s="25"/>
      <c r="AO573" s="25"/>
      <c r="AP573" s="25"/>
    </row>
    <row r="574" spans="1:42" ht="15.75" customHeight="1" x14ac:dyDescent="0.25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AC574" s="25"/>
      <c r="AD574" s="25"/>
      <c r="AE574" s="25"/>
      <c r="AF574" s="25"/>
      <c r="AG574" s="25"/>
      <c r="AH574" s="25"/>
      <c r="AI574" s="25"/>
      <c r="AJ574" s="25"/>
      <c r="AK574" s="25"/>
      <c r="AL574" s="25"/>
      <c r="AM574" s="25"/>
      <c r="AN574" s="25"/>
      <c r="AO574" s="25"/>
      <c r="AP574" s="25"/>
    </row>
    <row r="575" spans="1:42" ht="15.75" customHeight="1" x14ac:dyDescent="0.25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AC575" s="25"/>
      <c r="AD575" s="25"/>
      <c r="AE575" s="25"/>
      <c r="AF575" s="25"/>
      <c r="AG575" s="25"/>
      <c r="AH575" s="25"/>
      <c r="AI575" s="25"/>
      <c r="AJ575" s="25"/>
      <c r="AK575" s="25"/>
      <c r="AL575" s="25"/>
      <c r="AM575" s="25"/>
      <c r="AN575" s="25"/>
      <c r="AO575" s="25"/>
      <c r="AP575" s="25"/>
    </row>
    <row r="576" spans="1:42" ht="15.75" customHeight="1" x14ac:dyDescent="0.25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  <c r="AI576" s="25"/>
      <c r="AJ576" s="25"/>
      <c r="AK576" s="25"/>
      <c r="AL576" s="25"/>
      <c r="AM576" s="25"/>
      <c r="AN576" s="25"/>
      <c r="AO576" s="25"/>
      <c r="AP576" s="25"/>
    </row>
    <row r="577" spans="1:42" ht="15.75" customHeight="1" x14ac:dyDescent="0.25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  <c r="AC577" s="25"/>
      <c r="AD577" s="25"/>
      <c r="AE577" s="25"/>
      <c r="AF577" s="25"/>
      <c r="AG577" s="25"/>
      <c r="AH577" s="25"/>
      <c r="AI577" s="25"/>
      <c r="AJ577" s="25"/>
      <c r="AK577" s="25"/>
      <c r="AL577" s="25"/>
      <c r="AM577" s="25"/>
      <c r="AN577" s="25"/>
      <c r="AO577" s="25"/>
      <c r="AP577" s="25"/>
    </row>
    <row r="578" spans="1:42" ht="15.75" customHeight="1" x14ac:dyDescent="0.25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  <c r="AC578" s="25"/>
      <c r="AD578" s="25"/>
      <c r="AE578" s="25"/>
      <c r="AF578" s="25"/>
      <c r="AG578" s="25"/>
      <c r="AH578" s="25"/>
      <c r="AI578" s="25"/>
      <c r="AJ578" s="25"/>
      <c r="AK578" s="25"/>
      <c r="AL578" s="25"/>
      <c r="AM578" s="25"/>
      <c r="AN578" s="25"/>
      <c r="AO578" s="25"/>
      <c r="AP578" s="25"/>
    </row>
    <row r="579" spans="1:42" ht="15.75" customHeight="1" x14ac:dyDescent="0.25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  <c r="AC579" s="25"/>
      <c r="AD579" s="25"/>
      <c r="AE579" s="25"/>
      <c r="AF579" s="25"/>
      <c r="AG579" s="25"/>
      <c r="AH579" s="25"/>
      <c r="AI579" s="25"/>
      <c r="AJ579" s="25"/>
      <c r="AK579" s="25"/>
      <c r="AL579" s="25"/>
      <c r="AM579" s="25"/>
      <c r="AN579" s="25"/>
      <c r="AO579" s="25"/>
      <c r="AP579" s="25"/>
    </row>
    <row r="580" spans="1:42" ht="15.75" customHeight="1" x14ac:dyDescent="0.25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  <c r="AC580" s="25"/>
      <c r="AD580" s="25"/>
      <c r="AE580" s="25"/>
      <c r="AF580" s="25"/>
      <c r="AG580" s="25"/>
      <c r="AH580" s="25"/>
      <c r="AI580" s="25"/>
      <c r="AJ580" s="25"/>
      <c r="AK580" s="25"/>
      <c r="AL580" s="25"/>
      <c r="AM580" s="25"/>
      <c r="AN580" s="25"/>
      <c r="AO580" s="25"/>
      <c r="AP580" s="25"/>
    </row>
    <row r="581" spans="1:42" ht="15.75" customHeight="1" x14ac:dyDescent="0.25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  <c r="AC581" s="25"/>
      <c r="AD581" s="25"/>
      <c r="AE581" s="25"/>
      <c r="AF581" s="25"/>
      <c r="AG581" s="25"/>
      <c r="AH581" s="25"/>
      <c r="AI581" s="25"/>
      <c r="AJ581" s="25"/>
      <c r="AK581" s="25"/>
      <c r="AL581" s="25"/>
      <c r="AM581" s="25"/>
      <c r="AN581" s="25"/>
      <c r="AO581" s="25"/>
      <c r="AP581" s="25"/>
    </row>
    <row r="582" spans="1:42" ht="15.75" customHeight="1" x14ac:dyDescent="0.25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  <c r="AC582" s="25"/>
      <c r="AD582" s="25"/>
      <c r="AE582" s="25"/>
      <c r="AF582" s="25"/>
      <c r="AG582" s="25"/>
      <c r="AH582" s="25"/>
      <c r="AI582" s="25"/>
      <c r="AJ582" s="25"/>
      <c r="AK582" s="25"/>
      <c r="AL582" s="25"/>
      <c r="AM582" s="25"/>
      <c r="AN582" s="25"/>
      <c r="AO582" s="25"/>
      <c r="AP582" s="25"/>
    </row>
    <row r="583" spans="1:42" ht="15.75" customHeight="1" x14ac:dyDescent="0.25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  <c r="AC583" s="25"/>
      <c r="AD583" s="25"/>
      <c r="AE583" s="25"/>
      <c r="AF583" s="25"/>
      <c r="AG583" s="25"/>
      <c r="AH583" s="25"/>
      <c r="AI583" s="25"/>
      <c r="AJ583" s="25"/>
      <c r="AK583" s="25"/>
      <c r="AL583" s="25"/>
      <c r="AM583" s="25"/>
      <c r="AN583" s="25"/>
      <c r="AO583" s="25"/>
      <c r="AP583" s="25"/>
    </row>
    <row r="584" spans="1:42" ht="15.75" customHeight="1" x14ac:dyDescent="0.25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  <c r="AI584" s="25"/>
      <c r="AJ584" s="25"/>
      <c r="AK584" s="25"/>
      <c r="AL584" s="25"/>
      <c r="AM584" s="25"/>
      <c r="AN584" s="25"/>
      <c r="AO584" s="25"/>
      <c r="AP584" s="25"/>
    </row>
    <row r="585" spans="1:42" ht="15.75" customHeight="1" x14ac:dyDescent="0.25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5"/>
      <c r="AC585" s="25"/>
      <c r="AD585" s="25"/>
      <c r="AE585" s="25"/>
      <c r="AF585" s="25"/>
      <c r="AG585" s="25"/>
      <c r="AH585" s="25"/>
      <c r="AI585" s="25"/>
      <c r="AJ585" s="25"/>
      <c r="AK585" s="25"/>
      <c r="AL585" s="25"/>
      <c r="AM585" s="25"/>
      <c r="AN585" s="25"/>
      <c r="AO585" s="25"/>
      <c r="AP585" s="25"/>
    </row>
    <row r="586" spans="1:42" ht="15.75" customHeight="1" x14ac:dyDescent="0.25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  <c r="AC586" s="25"/>
      <c r="AD586" s="25"/>
      <c r="AE586" s="25"/>
      <c r="AF586" s="25"/>
      <c r="AG586" s="25"/>
      <c r="AH586" s="25"/>
      <c r="AI586" s="25"/>
      <c r="AJ586" s="25"/>
      <c r="AK586" s="25"/>
      <c r="AL586" s="25"/>
      <c r="AM586" s="25"/>
      <c r="AN586" s="25"/>
      <c r="AO586" s="25"/>
      <c r="AP586" s="25"/>
    </row>
    <row r="587" spans="1:42" ht="15.75" customHeight="1" x14ac:dyDescent="0.25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  <c r="AC587" s="25"/>
      <c r="AD587" s="25"/>
      <c r="AE587" s="25"/>
      <c r="AF587" s="25"/>
      <c r="AG587" s="25"/>
      <c r="AH587" s="25"/>
      <c r="AI587" s="25"/>
      <c r="AJ587" s="25"/>
      <c r="AK587" s="25"/>
      <c r="AL587" s="25"/>
      <c r="AM587" s="25"/>
      <c r="AN587" s="25"/>
      <c r="AO587" s="25"/>
      <c r="AP587" s="25"/>
    </row>
    <row r="588" spans="1:42" ht="15.75" customHeight="1" x14ac:dyDescent="0.25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  <c r="AC588" s="25"/>
      <c r="AD588" s="25"/>
      <c r="AE588" s="25"/>
      <c r="AF588" s="25"/>
      <c r="AG588" s="25"/>
      <c r="AH588" s="25"/>
      <c r="AI588" s="25"/>
      <c r="AJ588" s="25"/>
      <c r="AK588" s="25"/>
      <c r="AL588" s="25"/>
      <c r="AM588" s="25"/>
      <c r="AN588" s="25"/>
      <c r="AO588" s="25"/>
      <c r="AP588" s="25"/>
    </row>
    <row r="589" spans="1:42" ht="15.75" customHeight="1" x14ac:dyDescent="0.25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5"/>
      <c r="AC589" s="25"/>
      <c r="AD589" s="25"/>
      <c r="AE589" s="25"/>
      <c r="AF589" s="25"/>
      <c r="AG589" s="25"/>
      <c r="AH589" s="25"/>
      <c r="AI589" s="25"/>
      <c r="AJ589" s="25"/>
      <c r="AK589" s="25"/>
      <c r="AL589" s="25"/>
      <c r="AM589" s="25"/>
      <c r="AN589" s="25"/>
      <c r="AO589" s="25"/>
      <c r="AP589" s="25"/>
    </row>
    <row r="590" spans="1:42" ht="15.75" customHeight="1" x14ac:dyDescent="0.25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5"/>
      <c r="AC590" s="25"/>
      <c r="AD590" s="25"/>
      <c r="AE590" s="25"/>
      <c r="AF590" s="25"/>
      <c r="AG590" s="25"/>
      <c r="AH590" s="25"/>
      <c r="AI590" s="25"/>
      <c r="AJ590" s="25"/>
      <c r="AK590" s="25"/>
      <c r="AL590" s="25"/>
      <c r="AM590" s="25"/>
      <c r="AN590" s="25"/>
      <c r="AO590" s="25"/>
      <c r="AP590" s="25"/>
    </row>
    <row r="591" spans="1:42" ht="15.75" customHeight="1" x14ac:dyDescent="0.25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5"/>
      <c r="AC591" s="25"/>
      <c r="AD591" s="25"/>
      <c r="AE591" s="25"/>
      <c r="AF591" s="25"/>
      <c r="AG591" s="25"/>
      <c r="AH591" s="25"/>
      <c r="AI591" s="25"/>
      <c r="AJ591" s="25"/>
      <c r="AK591" s="25"/>
      <c r="AL591" s="25"/>
      <c r="AM591" s="25"/>
      <c r="AN591" s="25"/>
      <c r="AO591" s="25"/>
      <c r="AP591" s="25"/>
    </row>
    <row r="592" spans="1:42" ht="15.75" customHeight="1" x14ac:dyDescent="0.25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  <c r="AI592" s="25"/>
      <c r="AJ592" s="25"/>
      <c r="AK592" s="25"/>
      <c r="AL592" s="25"/>
      <c r="AM592" s="25"/>
      <c r="AN592" s="25"/>
      <c r="AO592" s="25"/>
      <c r="AP592" s="25"/>
    </row>
    <row r="593" spans="1:42" ht="15.75" customHeight="1" x14ac:dyDescent="0.25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5"/>
      <c r="AC593" s="25"/>
      <c r="AD593" s="25"/>
      <c r="AE593" s="25"/>
      <c r="AF593" s="25"/>
      <c r="AG593" s="25"/>
      <c r="AH593" s="25"/>
      <c r="AI593" s="25"/>
      <c r="AJ593" s="25"/>
      <c r="AK593" s="25"/>
      <c r="AL593" s="25"/>
      <c r="AM593" s="25"/>
      <c r="AN593" s="25"/>
      <c r="AO593" s="25"/>
      <c r="AP593" s="25"/>
    </row>
    <row r="594" spans="1:42" ht="15.75" customHeight="1" x14ac:dyDescent="0.25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5"/>
      <c r="AC594" s="25"/>
      <c r="AD594" s="25"/>
      <c r="AE594" s="25"/>
      <c r="AF594" s="25"/>
      <c r="AG594" s="25"/>
      <c r="AH594" s="25"/>
      <c r="AI594" s="25"/>
      <c r="AJ594" s="25"/>
      <c r="AK594" s="25"/>
      <c r="AL594" s="25"/>
      <c r="AM594" s="25"/>
      <c r="AN594" s="25"/>
      <c r="AO594" s="25"/>
      <c r="AP594" s="25"/>
    </row>
    <row r="595" spans="1:42" ht="15.75" customHeight="1" x14ac:dyDescent="0.25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5"/>
      <c r="AC595" s="25"/>
      <c r="AD595" s="25"/>
      <c r="AE595" s="25"/>
      <c r="AF595" s="25"/>
      <c r="AG595" s="25"/>
      <c r="AH595" s="25"/>
      <c r="AI595" s="25"/>
      <c r="AJ595" s="25"/>
      <c r="AK595" s="25"/>
      <c r="AL595" s="25"/>
      <c r="AM595" s="25"/>
      <c r="AN595" s="25"/>
      <c r="AO595" s="25"/>
      <c r="AP595" s="25"/>
    </row>
    <row r="596" spans="1:42" ht="15.75" customHeight="1" x14ac:dyDescent="0.25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  <c r="AI596" s="25"/>
      <c r="AJ596" s="25"/>
      <c r="AK596" s="25"/>
      <c r="AL596" s="25"/>
      <c r="AM596" s="25"/>
      <c r="AN596" s="25"/>
      <c r="AO596" s="25"/>
      <c r="AP596" s="25"/>
    </row>
    <row r="597" spans="1:42" ht="15.75" customHeight="1" x14ac:dyDescent="0.25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5"/>
      <c r="AC597" s="25"/>
      <c r="AD597" s="25"/>
      <c r="AE597" s="25"/>
      <c r="AF597" s="25"/>
      <c r="AG597" s="25"/>
      <c r="AH597" s="25"/>
      <c r="AI597" s="25"/>
      <c r="AJ597" s="25"/>
      <c r="AK597" s="25"/>
      <c r="AL597" s="25"/>
      <c r="AM597" s="25"/>
      <c r="AN597" s="25"/>
      <c r="AO597" s="25"/>
      <c r="AP597" s="25"/>
    </row>
    <row r="598" spans="1:42" ht="15.75" customHeight="1" x14ac:dyDescent="0.25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  <c r="AC598" s="25"/>
      <c r="AD598" s="25"/>
      <c r="AE598" s="25"/>
      <c r="AF598" s="25"/>
      <c r="AG598" s="25"/>
      <c r="AH598" s="25"/>
      <c r="AI598" s="25"/>
      <c r="AJ598" s="25"/>
      <c r="AK598" s="25"/>
      <c r="AL598" s="25"/>
      <c r="AM598" s="25"/>
      <c r="AN598" s="25"/>
      <c r="AO598" s="25"/>
      <c r="AP598" s="25"/>
    </row>
    <row r="599" spans="1:42" ht="15.75" customHeight="1" x14ac:dyDescent="0.25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5"/>
      <c r="AC599" s="25"/>
      <c r="AD599" s="25"/>
      <c r="AE599" s="25"/>
      <c r="AF599" s="25"/>
      <c r="AG599" s="25"/>
      <c r="AH599" s="25"/>
      <c r="AI599" s="25"/>
      <c r="AJ599" s="25"/>
      <c r="AK599" s="25"/>
      <c r="AL599" s="25"/>
      <c r="AM599" s="25"/>
      <c r="AN599" s="25"/>
      <c r="AO599" s="25"/>
      <c r="AP599" s="25"/>
    </row>
    <row r="600" spans="1:42" ht="15.75" customHeight="1" x14ac:dyDescent="0.25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  <c r="AI600" s="25"/>
      <c r="AJ600" s="25"/>
      <c r="AK600" s="25"/>
      <c r="AL600" s="25"/>
      <c r="AM600" s="25"/>
      <c r="AN600" s="25"/>
      <c r="AO600" s="25"/>
      <c r="AP600" s="25"/>
    </row>
    <row r="601" spans="1:42" ht="15.75" customHeight="1" x14ac:dyDescent="0.25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5"/>
      <c r="AC601" s="25"/>
      <c r="AD601" s="25"/>
      <c r="AE601" s="25"/>
      <c r="AF601" s="25"/>
      <c r="AG601" s="25"/>
      <c r="AH601" s="25"/>
      <c r="AI601" s="25"/>
      <c r="AJ601" s="25"/>
      <c r="AK601" s="25"/>
      <c r="AL601" s="25"/>
      <c r="AM601" s="25"/>
      <c r="AN601" s="25"/>
      <c r="AO601" s="25"/>
      <c r="AP601" s="25"/>
    </row>
    <row r="602" spans="1:42" ht="15.75" customHeight="1" x14ac:dyDescent="0.25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5"/>
      <c r="AC602" s="25"/>
      <c r="AD602" s="25"/>
      <c r="AE602" s="25"/>
      <c r="AF602" s="25"/>
      <c r="AG602" s="25"/>
      <c r="AH602" s="25"/>
      <c r="AI602" s="25"/>
      <c r="AJ602" s="25"/>
      <c r="AK602" s="25"/>
      <c r="AL602" s="25"/>
      <c r="AM602" s="25"/>
      <c r="AN602" s="25"/>
      <c r="AO602" s="25"/>
      <c r="AP602" s="25"/>
    </row>
    <row r="603" spans="1:42" ht="15.75" customHeight="1" x14ac:dyDescent="0.25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5"/>
      <c r="AC603" s="25"/>
      <c r="AD603" s="25"/>
      <c r="AE603" s="25"/>
      <c r="AF603" s="25"/>
      <c r="AG603" s="25"/>
      <c r="AH603" s="25"/>
      <c r="AI603" s="25"/>
      <c r="AJ603" s="25"/>
      <c r="AK603" s="25"/>
      <c r="AL603" s="25"/>
      <c r="AM603" s="25"/>
      <c r="AN603" s="25"/>
      <c r="AO603" s="25"/>
      <c r="AP603" s="25"/>
    </row>
    <row r="604" spans="1:42" ht="15.75" customHeight="1" x14ac:dyDescent="0.25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  <c r="AH604" s="25"/>
      <c r="AI604" s="25"/>
      <c r="AJ604" s="25"/>
      <c r="AK604" s="25"/>
      <c r="AL604" s="25"/>
      <c r="AM604" s="25"/>
      <c r="AN604" s="25"/>
      <c r="AO604" s="25"/>
      <c r="AP604" s="25"/>
    </row>
    <row r="605" spans="1:42" ht="15.75" customHeight="1" x14ac:dyDescent="0.25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5"/>
      <c r="AC605" s="25"/>
      <c r="AD605" s="25"/>
      <c r="AE605" s="25"/>
      <c r="AF605" s="25"/>
      <c r="AG605" s="25"/>
      <c r="AH605" s="25"/>
      <c r="AI605" s="25"/>
      <c r="AJ605" s="25"/>
      <c r="AK605" s="25"/>
      <c r="AL605" s="25"/>
      <c r="AM605" s="25"/>
      <c r="AN605" s="25"/>
      <c r="AO605" s="25"/>
      <c r="AP605" s="25"/>
    </row>
    <row r="606" spans="1:42" ht="15.75" customHeight="1" x14ac:dyDescent="0.25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5"/>
      <c r="AC606" s="25"/>
      <c r="AD606" s="25"/>
      <c r="AE606" s="25"/>
      <c r="AF606" s="25"/>
      <c r="AG606" s="25"/>
      <c r="AH606" s="25"/>
      <c r="AI606" s="25"/>
      <c r="AJ606" s="25"/>
      <c r="AK606" s="25"/>
      <c r="AL606" s="25"/>
      <c r="AM606" s="25"/>
      <c r="AN606" s="25"/>
      <c r="AO606" s="25"/>
      <c r="AP606" s="25"/>
    </row>
    <row r="607" spans="1:42" ht="15.75" customHeight="1" x14ac:dyDescent="0.25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  <c r="AC607" s="25"/>
      <c r="AD607" s="25"/>
      <c r="AE607" s="25"/>
      <c r="AF607" s="25"/>
      <c r="AG607" s="25"/>
      <c r="AH607" s="25"/>
      <c r="AI607" s="25"/>
      <c r="AJ607" s="25"/>
      <c r="AK607" s="25"/>
      <c r="AL607" s="25"/>
      <c r="AM607" s="25"/>
      <c r="AN607" s="25"/>
      <c r="AO607" s="25"/>
      <c r="AP607" s="25"/>
    </row>
    <row r="608" spans="1:42" ht="15.75" customHeight="1" x14ac:dyDescent="0.25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  <c r="AC608" s="25"/>
      <c r="AD608" s="25"/>
      <c r="AE608" s="25"/>
      <c r="AF608" s="25"/>
      <c r="AG608" s="25"/>
      <c r="AH608" s="25"/>
      <c r="AI608" s="25"/>
      <c r="AJ608" s="25"/>
      <c r="AK608" s="25"/>
      <c r="AL608" s="25"/>
      <c r="AM608" s="25"/>
      <c r="AN608" s="25"/>
      <c r="AO608" s="25"/>
      <c r="AP608" s="25"/>
    </row>
    <row r="609" spans="1:42" ht="15.75" customHeight="1" x14ac:dyDescent="0.25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5"/>
      <c r="AC609" s="25"/>
      <c r="AD609" s="25"/>
      <c r="AE609" s="25"/>
      <c r="AF609" s="25"/>
      <c r="AG609" s="25"/>
      <c r="AH609" s="25"/>
      <c r="AI609" s="25"/>
      <c r="AJ609" s="25"/>
      <c r="AK609" s="25"/>
      <c r="AL609" s="25"/>
      <c r="AM609" s="25"/>
      <c r="AN609" s="25"/>
      <c r="AO609" s="25"/>
      <c r="AP609" s="25"/>
    </row>
    <row r="610" spans="1:42" ht="15.75" customHeight="1" x14ac:dyDescent="0.25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  <c r="AC610" s="25"/>
      <c r="AD610" s="25"/>
      <c r="AE610" s="25"/>
      <c r="AF610" s="25"/>
      <c r="AG610" s="25"/>
      <c r="AH610" s="25"/>
      <c r="AI610" s="25"/>
      <c r="AJ610" s="25"/>
      <c r="AK610" s="25"/>
      <c r="AL610" s="25"/>
      <c r="AM610" s="25"/>
      <c r="AN610" s="25"/>
      <c r="AO610" s="25"/>
      <c r="AP610" s="25"/>
    </row>
    <row r="611" spans="1:42" ht="15.75" customHeight="1" x14ac:dyDescent="0.25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5"/>
      <c r="AC611" s="25"/>
      <c r="AD611" s="25"/>
      <c r="AE611" s="25"/>
      <c r="AF611" s="25"/>
      <c r="AG611" s="25"/>
      <c r="AH611" s="25"/>
      <c r="AI611" s="25"/>
      <c r="AJ611" s="25"/>
      <c r="AK611" s="25"/>
      <c r="AL611" s="25"/>
      <c r="AM611" s="25"/>
      <c r="AN611" s="25"/>
      <c r="AO611" s="25"/>
      <c r="AP611" s="25"/>
    </row>
    <row r="612" spans="1:42" ht="15.75" customHeight="1" x14ac:dyDescent="0.25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5"/>
      <c r="AC612" s="25"/>
      <c r="AD612" s="25"/>
      <c r="AE612" s="25"/>
      <c r="AF612" s="25"/>
      <c r="AG612" s="25"/>
      <c r="AH612" s="25"/>
      <c r="AI612" s="25"/>
      <c r="AJ612" s="25"/>
      <c r="AK612" s="25"/>
      <c r="AL612" s="25"/>
      <c r="AM612" s="25"/>
      <c r="AN612" s="25"/>
      <c r="AO612" s="25"/>
      <c r="AP612" s="25"/>
    </row>
    <row r="613" spans="1:42" ht="15.75" customHeight="1" x14ac:dyDescent="0.25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5"/>
      <c r="AC613" s="25"/>
      <c r="AD613" s="25"/>
      <c r="AE613" s="25"/>
      <c r="AF613" s="25"/>
      <c r="AG613" s="25"/>
      <c r="AH613" s="25"/>
      <c r="AI613" s="25"/>
      <c r="AJ613" s="25"/>
      <c r="AK613" s="25"/>
      <c r="AL613" s="25"/>
      <c r="AM613" s="25"/>
      <c r="AN613" s="25"/>
      <c r="AO613" s="25"/>
      <c r="AP613" s="25"/>
    </row>
    <row r="614" spans="1:42" ht="15.75" customHeight="1" x14ac:dyDescent="0.25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5"/>
      <c r="AC614" s="25"/>
      <c r="AD614" s="25"/>
      <c r="AE614" s="25"/>
      <c r="AF614" s="25"/>
      <c r="AG614" s="25"/>
      <c r="AH614" s="25"/>
      <c r="AI614" s="25"/>
      <c r="AJ614" s="25"/>
      <c r="AK614" s="25"/>
      <c r="AL614" s="25"/>
      <c r="AM614" s="25"/>
      <c r="AN614" s="25"/>
      <c r="AO614" s="25"/>
      <c r="AP614" s="25"/>
    </row>
    <row r="615" spans="1:42" ht="15.75" customHeight="1" x14ac:dyDescent="0.25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  <c r="AC615" s="25"/>
      <c r="AD615" s="25"/>
      <c r="AE615" s="25"/>
      <c r="AF615" s="25"/>
      <c r="AG615" s="25"/>
      <c r="AH615" s="25"/>
      <c r="AI615" s="25"/>
      <c r="AJ615" s="25"/>
      <c r="AK615" s="25"/>
      <c r="AL615" s="25"/>
      <c r="AM615" s="25"/>
      <c r="AN615" s="25"/>
      <c r="AO615" s="25"/>
      <c r="AP615" s="25"/>
    </row>
    <row r="616" spans="1:42" ht="15.75" customHeight="1" x14ac:dyDescent="0.25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  <c r="AC616" s="25"/>
      <c r="AD616" s="25"/>
      <c r="AE616" s="25"/>
      <c r="AF616" s="25"/>
      <c r="AG616" s="25"/>
      <c r="AH616" s="25"/>
      <c r="AI616" s="25"/>
      <c r="AJ616" s="25"/>
      <c r="AK616" s="25"/>
      <c r="AL616" s="25"/>
      <c r="AM616" s="25"/>
      <c r="AN616" s="25"/>
      <c r="AO616" s="25"/>
      <c r="AP616" s="25"/>
    </row>
    <row r="617" spans="1:42" ht="15.75" customHeight="1" x14ac:dyDescent="0.25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5"/>
      <c r="AC617" s="25"/>
      <c r="AD617" s="25"/>
      <c r="AE617" s="25"/>
      <c r="AF617" s="25"/>
      <c r="AG617" s="25"/>
      <c r="AH617" s="25"/>
      <c r="AI617" s="25"/>
      <c r="AJ617" s="25"/>
      <c r="AK617" s="25"/>
      <c r="AL617" s="25"/>
      <c r="AM617" s="25"/>
      <c r="AN617" s="25"/>
      <c r="AO617" s="25"/>
      <c r="AP617" s="25"/>
    </row>
    <row r="618" spans="1:42" ht="15.75" customHeight="1" x14ac:dyDescent="0.25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5"/>
      <c r="AC618" s="25"/>
      <c r="AD618" s="25"/>
      <c r="AE618" s="25"/>
      <c r="AF618" s="25"/>
      <c r="AG618" s="25"/>
      <c r="AH618" s="25"/>
      <c r="AI618" s="25"/>
      <c r="AJ618" s="25"/>
      <c r="AK618" s="25"/>
      <c r="AL618" s="25"/>
      <c r="AM618" s="25"/>
      <c r="AN618" s="25"/>
      <c r="AO618" s="25"/>
      <c r="AP618" s="25"/>
    </row>
    <row r="619" spans="1:42" ht="15.75" customHeight="1" x14ac:dyDescent="0.25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  <c r="AC619" s="25"/>
      <c r="AD619" s="25"/>
      <c r="AE619" s="25"/>
      <c r="AF619" s="25"/>
      <c r="AG619" s="25"/>
      <c r="AH619" s="25"/>
      <c r="AI619" s="25"/>
      <c r="AJ619" s="25"/>
      <c r="AK619" s="25"/>
      <c r="AL619" s="25"/>
      <c r="AM619" s="25"/>
      <c r="AN619" s="25"/>
      <c r="AO619" s="25"/>
      <c r="AP619" s="25"/>
    </row>
    <row r="620" spans="1:42" ht="15.75" customHeight="1" x14ac:dyDescent="0.25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  <c r="AC620" s="25"/>
      <c r="AD620" s="25"/>
      <c r="AE620" s="25"/>
      <c r="AF620" s="25"/>
      <c r="AG620" s="25"/>
      <c r="AH620" s="25"/>
      <c r="AI620" s="25"/>
      <c r="AJ620" s="25"/>
      <c r="AK620" s="25"/>
      <c r="AL620" s="25"/>
      <c r="AM620" s="25"/>
      <c r="AN620" s="25"/>
      <c r="AO620" s="25"/>
      <c r="AP620" s="25"/>
    </row>
    <row r="621" spans="1:42" ht="15.75" customHeight="1" x14ac:dyDescent="0.25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5"/>
      <c r="AC621" s="25"/>
      <c r="AD621" s="25"/>
      <c r="AE621" s="25"/>
      <c r="AF621" s="25"/>
      <c r="AG621" s="25"/>
      <c r="AH621" s="25"/>
      <c r="AI621" s="25"/>
      <c r="AJ621" s="25"/>
      <c r="AK621" s="25"/>
      <c r="AL621" s="25"/>
      <c r="AM621" s="25"/>
      <c r="AN621" s="25"/>
      <c r="AO621" s="25"/>
      <c r="AP621" s="25"/>
    </row>
    <row r="622" spans="1:42" ht="15.75" customHeight="1" x14ac:dyDescent="0.25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5"/>
      <c r="AC622" s="25"/>
      <c r="AD622" s="25"/>
      <c r="AE622" s="25"/>
      <c r="AF622" s="25"/>
      <c r="AG622" s="25"/>
      <c r="AH622" s="25"/>
      <c r="AI622" s="25"/>
      <c r="AJ622" s="25"/>
      <c r="AK622" s="25"/>
      <c r="AL622" s="25"/>
      <c r="AM622" s="25"/>
      <c r="AN622" s="25"/>
      <c r="AO622" s="25"/>
      <c r="AP622" s="25"/>
    </row>
    <row r="623" spans="1:42" ht="15.75" customHeight="1" x14ac:dyDescent="0.25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  <c r="AC623" s="25"/>
      <c r="AD623" s="25"/>
      <c r="AE623" s="25"/>
      <c r="AF623" s="25"/>
      <c r="AG623" s="25"/>
      <c r="AH623" s="25"/>
      <c r="AI623" s="25"/>
      <c r="AJ623" s="25"/>
      <c r="AK623" s="25"/>
      <c r="AL623" s="25"/>
      <c r="AM623" s="25"/>
      <c r="AN623" s="25"/>
      <c r="AO623" s="25"/>
      <c r="AP623" s="25"/>
    </row>
    <row r="624" spans="1:42" ht="15.75" customHeight="1" x14ac:dyDescent="0.25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  <c r="AC624" s="25"/>
      <c r="AD624" s="25"/>
      <c r="AE624" s="25"/>
      <c r="AF624" s="25"/>
      <c r="AG624" s="25"/>
      <c r="AH624" s="25"/>
      <c r="AI624" s="25"/>
      <c r="AJ624" s="25"/>
      <c r="AK624" s="25"/>
      <c r="AL624" s="25"/>
      <c r="AM624" s="25"/>
      <c r="AN624" s="25"/>
      <c r="AO624" s="25"/>
      <c r="AP624" s="25"/>
    </row>
    <row r="625" spans="1:42" ht="15.75" customHeight="1" x14ac:dyDescent="0.25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5"/>
      <c r="AC625" s="25"/>
      <c r="AD625" s="25"/>
      <c r="AE625" s="25"/>
      <c r="AF625" s="25"/>
      <c r="AG625" s="25"/>
      <c r="AH625" s="25"/>
      <c r="AI625" s="25"/>
      <c r="AJ625" s="25"/>
      <c r="AK625" s="25"/>
      <c r="AL625" s="25"/>
      <c r="AM625" s="25"/>
      <c r="AN625" s="25"/>
      <c r="AO625" s="25"/>
      <c r="AP625" s="25"/>
    </row>
    <row r="626" spans="1:42" ht="15.75" customHeight="1" x14ac:dyDescent="0.25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  <c r="AC626" s="25"/>
      <c r="AD626" s="25"/>
      <c r="AE626" s="25"/>
      <c r="AF626" s="25"/>
      <c r="AG626" s="25"/>
      <c r="AH626" s="25"/>
      <c r="AI626" s="25"/>
      <c r="AJ626" s="25"/>
      <c r="AK626" s="25"/>
      <c r="AL626" s="25"/>
      <c r="AM626" s="25"/>
      <c r="AN626" s="25"/>
      <c r="AO626" s="25"/>
      <c r="AP626" s="25"/>
    </row>
    <row r="627" spans="1:42" ht="15.75" customHeight="1" x14ac:dyDescent="0.25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  <c r="AC627" s="25"/>
      <c r="AD627" s="25"/>
      <c r="AE627" s="25"/>
      <c r="AF627" s="25"/>
      <c r="AG627" s="25"/>
      <c r="AH627" s="25"/>
      <c r="AI627" s="25"/>
      <c r="AJ627" s="25"/>
      <c r="AK627" s="25"/>
      <c r="AL627" s="25"/>
      <c r="AM627" s="25"/>
      <c r="AN627" s="25"/>
      <c r="AO627" s="25"/>
      <c r="AP627" s="25"/>
    </row>
    <row r="628" spans="1:42" ht="15.75" customHeight="1" x14ac:dyDescent="0.25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  <c r="AD628" s="25"/>
      <c r="AE628" s="25"/>
      <c r="AF628" s="25"/>
      <c r="AG628" s="25"/>
      <c r="AH628" s="25"/>
      <c r="AI628" s="25"/>
      <c r="AJ628" s="25"/>
      <c r="AK628" s="25"/>
      <c r="AL628" s="25"/>
      <c r="AM628" s="25"/>
      <c r="AN628" s="25"/>
      <c r="AO628" s="25"/>
      <c r="AP628" s="25"/>
    </row>
    <row r="629" spans="1:42" ht="15.75" customHeight="1" x14ac:dyDescent="0.25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  <c r="AD629" s="25"/>
      <c r="AE629" s="25"/>
      <c r="AF629" s="25"/>
      <c r="AG629" s="25"/>
      <c r="AH629" s="25"/>
      <c r="AI629" s="25"/>
      <c r="AJ629" s="25"/>
      <c r="AK629" s="25"/>
      <c r="AL629" s="25"/>
      <c r="AM629" s="25"/>
      <c r="AN629" s="25"/>
      <c r="AO629" s="25"/>
      <c r="AP629" s="25"/>
    </row>
    <row r="630" spans="1:42" ht="15.75" customHeight="1" x14ac:dyDescent="0.25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  <c r="AC630" s="25"/>
      <c r="AD630" s="25"/>
      <c r="AE630" s="25"/>
      <c r="AF630" s="25"/>
      <c r="AG630" s="25"/>
      <c r="AH630" s="25"/>
      <c r="AI630" s="25"/>
      <c r="AJ630" s="25"/>
      <c r="AK630" s="25"/>
      <c r="AL630" s="25"/>
      <c r="AM630" s="25"/>
      <c r="AN630" s="25"/>
      <c r="AO630" s="25"/>
      <c r="AP630" s="25"/>
    </row>
    <row r="631" spans="1:42" ht="15.75" customHeight="1" x14ac:dyDescent="0.25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  <c r="AC631" s="25"/>
      <c r="AD631" s="25"/>
      <c r="AE631" s="25"/>
      <c r="AF631" s="25"/>
      <c r="AG631" s="25"/>
      <c r="AH631" s="25"/>
      <c r="AI631" s="25"/>
      <c r="AJ631" s="25"/>
      <c r="AK631" s="25"/>
      <c r="AL631" s="25"/>
      <c r="AM631" s="25"/>
      <c r="AN631" s="25"/>
      <c r="AO631" s="25"/>
      <c r="AP631" s="25"/>
    </row>
    <row r="632" spans="1:42" ht="15.75" customHeight="1" x14ac:dyDescent="0.25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5"/>
      <c r="AC632" s="25"/>
      <c r="AD632" s="25"/>
      <c r="AE632" s="25"/>
      <c r="AF632" s="25"/>
      <c r="AG632" s="25"/>
      <c r="AH632" s="25"/>
      <c r="AI632" s="25"/>
      <c r="AJ632" s="25"/>
      <c r="AK632" s="25"/>
      <c r="AL632" s="25"/>
      <c r="AM632" s="25"/>
      <c r="AN632" s="25"/>
      <c r="AO632" s="25"/>
      <c r="AP632" s="25"/>
    </row>
    <row r="633" spans="1:42" ht="15.75" customHeight="1" x14ac:dyDescent="0.25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  <c r="AC633" s="25"/>
      <c r="AD633" s="25"/>
      <c r="AE633" s="25"/>
      <c r="AF633" s="25"/>
      <c r="AG633" s="25"/>
      <c r="AH633" s="25"/>
      <c r="AI633" s="25"/>
      <c r="AJ633" s="25"/>
      <c r="AK633" s="25"/>
      <c r="AL633" s="25"/>
      <c r="AM633" s="25"/>
      <c r="AN633" s="25"/>
      <c r="AO633" s="25"/>
      <c r="AP633" s="25"/>
    </row>
    <row r="634" spans="1:42" ht="15.75" customHeight="1" x14ac:dyDescent="0.25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  <c r="AC634" s="25"/>
      <c r="AD634" s="25"/>
      <c r="AE634" s="25"/>
      <c r="AF634" s="25"/>
      <c r="AG634" s="25"/>
      <c r="AH634" s="25"/>
      <c r="AI634" s="25"/>
      <c r="AJ634" s="25"/>
      <c r="AK634" s="25"/>
      <c r="AL634" s="25"/>
      <c r="AM634" s="25"/>
      <c r="AN634" s="25"/>
      <c r="AO634" s="25"/>
      <c r="AP634" s="25"/>
    </row>
    <row r="635" spans="1:42" ht="15.75" customHeight="1" x14ac:dyDescent="0.25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5"/>
      <c r="AC635" s="25"/>
      <c r="AD635" s="25"/>
      <c r="AE635" s="25"/>
      <c r="AF635" s="25"/>
      <c r="AG635" s="25"/>
      <c r="AH635" s="25"/>
      <c r="AI635" s="25"/>
      <c r="AJ635" s="25"/>
      <c r="AK635" s="25"/>
      <c r="AL635" s="25"/>
      <c r="AM635" s="25"/>
      <c r="AN635" s="25"/>
      <c r="AO635" s="25"/>
      <c r="AP635" s="25"/>
    </row>
    <row r="636" spans="1:42" ht="15.75" customHeight="1" x14ac:dyDescent="0.25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5"/>
      <c r="AC636" s="25"/>
      <c r="AD636" s="25"/>
      <c r="AE636" s="25"/>
      <c r="AF636" s="25"/>
      <c r="AG636" s="25"/>
      <c r="AH636" s="25"/>
      <c r="AI636" s="25"/>
      <c r="AJ636" s="25"/>
      <c r="AK636" s="25"/>
      <c r="AL636" s="25"/>
      <c r="AM636" s="25"/>
      <c r="AN636" s="25"/>
      <c r="AO636" s="25"/>
      <c r="AP636" s="25"/>
    </row>
    <row r="637" spans="1:42" ht="15.75" customHeight="1" x14ac:dyDescent="0.25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  <c r="AC637" s="25"/>
      <c r="AD637" s="25"/>
      <c r="AE637" s="25"/>
      <c r="AF637" s="25"/>
      <c r="AG637" s="25"/>
      <c r="AH637" s="25"/>
      <c r="AI637" s="25"/>
      <c r="AJ637" s="25"/>
      <c r="AK637" s="25"/>
      <c r="AL637" s="25"/>
      <c r="AM637" s="25"/>
      <c r="AN637" s="25"/>
      <c r="AO637" s="25"/>
      <c r="AP637" s="25"/>
    </row>
    <row r="638" spans="1:42" ht="15.75" customHeight="1" x14ac:dyDescent="0.25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5"/>
      <c r="AC638" s="25"/>
      <c r="AD638" s="25"/>
      <c r="AE638" s="25"/>
      <c r="AF638" s="25"/>
      <c r="AG638" s="25"/>
      <c r="AH638" s="25"/>
      <c r="AI638" s="25"/>
      <c r="AJ638" s="25"/>
      <c r="AK638" s="25"/>
      <c r="AL638" s="25"/>
      <c r="AM638" s="25"/>
      <c r="AN638" s="25"/>
      <c r="AO638" s="25"/>
      <c r="AP638" s="25"/>
    </row>
    <row r="639" spans="1:42" ht="15.75" customHeight="1" x14ac:dyDescent="0.25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  <c r="AC639" s="25"/>
      <c r="AD639" s="25"/>
      <c r="AE639" s="25"/>
      <c r="AF639" s="25"/>
      <c r="AG639" s="25"/>
      <c r="AH639" s="25"/>
      <c r="AI639" s="25"/>
      <c r="AJ639" s="25"/>
      <c r="AK639" s="25"/>
      <c r="AL639" s="25"/>
      <c r="AM639" s="25"/>
      <c r="AN639" s="25"/>
      <c r="AO639" s="25"/>
      <c r="AP639" s="25"/>
    </row>
    <row r="640" spans="1:42" ht="15.75" customHeight="1" x14ac:dyDescent="0.25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  <c r="AC640" s="25"/>
      <c r="AD640" s="25"/>
      <c r="AE640" s="25"/>
      <c r="AF640" s="25"/>
      <c r="AG640" s="25"/>
      <c r="AH640" s="25"/>
      <c r="AI640" s="25"/>
      <c r="AJ640" s="25"/>
      <c r="AK640" s="25"/>
      <c r="AL640" s="25"/>
      <c r="AM640" s="25"/>
      <c r="AN640" s="25"/>
      <c r="AO640" s="25"/>
      <c r="AP640" s="25"/>
    </row>
    <row r="641" spans="1:42" ht="15.75" customHeight="1" x14ac:dyDescent="0.25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  <c r="AC641" s="25"/>
      <c r="AD641" s="25"/>
      <c r="AE641" s="25"/>
      <c r="AF641" s="25"/>
      <c r="AG641" s="25"/>
      <c r="AH641" s="25"/>
      <c r="AI641" s="25"/>
      <c r="AJ641" s="25"/>
      <c r="AK641" s="25"/>
      <c r="AL641" s="25"/>
      <c r="AM641" s="25"/>
      <c r="AN641" s="25"/>
      <c r="AO641" s="25"/>
      <c r="AP641" s="25"/>
    </row>
    <row r="642" spans="1:42" ht="15.75" customHeight="1" x14ac:dyDescent="0.25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  <c r="AC642" s="25"/>
      <c r="AD642" s="25"/>
      <c r="AE642" s="25"/>
      <c r="AF642" s="25"/>
      <c r="AG642" s="25"/>
      <c r="AH642" s="25"/>
      <c r="AI642" s="25"/>
      <c r="AJ642" s="25"/>
      <c r="AK642" s="25"/>
      <c r="AL642" s="25"/>
      <c r="AM642" s="25"/>
      <c r="AN642" s="25"/>
      <c r="AO642" s="25"/>
      <c r="AP642" s="25"/>
    </row>
    <row r="643" spans="1:42" ht="15.75" customHeight="1" x14ac:dyDescent="0.25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  <c r="AC643" s="25"/>
      <c r="AD643" s="25"/>
      <c r="AE643" s="25"/>
      <c r="AF643" s="25"/>
      <c r="AG643" s="25"/>
      <c r="AH643" s="25"/>
      <c r="AI643" s="25"/>
      <c r="AJ643" s="25"/>
      <c r="AK643" s="25"/>
      <c r="AL643" s="25"/>
      <c r="AM643" s="25"/>
      <c r="AN643" s="25"/>
      <c r="AO643" s="25"/>
      <c r="AP643" s="25"/>
    </row>
    <row r="644" spans="1:42" ht="15.75" customHeight="1" x14ac:dyDescent="0.25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  <c r="AE644" s="25"/>
      <c r="AF644" s="25"/>
      <c r="AG644" s="25"/>
      <c r="AH644" s="25"/>
      <c r="AI644" s="25"/>
      <c r="AJ644" s="25"/>
      <c r="AK644" s="25"/>
      <c r="AL644" s="25"/>
      <c r="AM644" s="25"/>
      <c r="AN644" s="25"/>
      <c r="AO644" s="25"/>
      <c r="AP644" s="25"/>
    </row>
    <row r="645" spans="1:42" ht="15.75" customHeight="1" x14ac:dyDescent="0.25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  <c r="AC645" s="25"/>
      <c r="AD645" s="25"/>
      <c r="AE645" s="25"/>
      <c r="AF645" s="25"/>
      <c r="AG645" s="25"/>
      <c r="AH645" s="25"/>
      <c r="AI645" s="25"/>
      <c r="AJ645" s="25"/>
      <c r="AK645" s="25"/>
      <c r="AL645" s="25"/>
      <c r="AM645" s="25"/>
      <c r="AN645" s="25"/>
      <c r="AO645" s="25"/>
      <c r="AP645" s="25"/>
    </row>
    <row r="646" spans="1:42" ht="15.75" customHeight="1" x14ac:dyDescent="0.25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  <c r="AC646" s="25"/>
      <c r="AD646" s="25"/>
      <c r="AE646" s="25"/>
      <c r="AF646" s="25"/>
      <c r="AG646" s="25"/>
      <c r="AH646" s="25"/>
      <c r="AI646" s="25"/>
      <c r="AJ646" s="25"/>
      <c r="AK646" s="25"/>
      <c r="AL646" s="25"/>
      <c r="AM646" s="25"/>
      <c r="AN646" s="25"/>
      <c r="AO646" s="25"/>
      <c r="AP646" s="25"/>
    </row>
    <row r="647" spans="1:42" ht="15.75" customHeight="1" x14ac:dyDescent="0.25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  <c r="AC647" s="25"/>
      <c r="AD647" s="25"/>
      <c r="AE647" s="25"/>
      <c r="AF647" s="25"/>
      <c r="AG647" s="25"/>
      <c r="AH647" s="25"/>
      <c r="AI647" s="25"/>
      <c r="AJ647" s="25"/>
      <c r="AK647" s="25"/>
      <c r="AL647" s="25"/>
      <c r="AM647" s="25"/>
      <c r="AN647" s="25"/>
      <c r="AO647" s="25"/>
      <c r="AP647" s="25"/>
    </row>
    <row r="648" spans="1:42" ht="15.75" customHeight="1" x14ac:dyDescent="0.25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  <c r="AC648" s="25"/>
      <c r="AD648" s="25"/>
      <c r="AE648" s="25"/>
      <c r="AF648" s="25"/>
      <c r="AG648" s="25"/>
      <c r="AH648" s="25"/>
      <c r="AI648" s="25"/>
      <c r="AJ648" s="25"/>
      <c r="AK648" s="25"/>
      <c r="AL648" s="25"/>
      <c r="AM648" s="25"/>
      <c r="AN648" s="25"/>
      <c r="AO648" s="25"/>
      <c r="AP648" s="25"/>
    </row>
    <row r="649" spans="1:42" ht="15.75" customHeight="1" x14ac:dyDescent="0.25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25"/>
      <c r="AD649" s="25"/>
      <c r="AE649" s="25"/>
      <c r="AF649" s="25"/>
      <c r="AG649" s="25"/>
      <c r="AH649" s="25"/>
      <c r="AI649" s="25"/>
      <c r="AJ649" s="25"/>
      <c r="AK649" s="25"/>
      <c r="AL649" s="25"/>
      <c r="AM649" s="25"/>
      <c r="AN649" s="25"/>
      <c r="AO649" s="25"/>
      <c r="AP649" s="25"/>
    </row>
    <row r="650" spans="1:42" ht="15.75" customHeight="1" x14ac:dyDescent="0.25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  <c r="AC650" s="25"/>
      <c r="AD650" s="25"/>
      <c r="AE650" s="25"/>
      <c r="AF650" s="25"/>
      <c r="AG650" s="25"/>
      <c r="AH650" s="25"/>
      <c r="AI650" s="25"/>
      <c r="AJ650" s="25"/>
      <c r="AK650" s="25"/>
      <c r="AL650" s="25"/>
      <c r="AM650" s="25"/>
      <c r="AN650" s="25"/>
      <c r="AO650" s="25"/>
      <c r="AP650" s="25"/>
    </row>
    <row r="651" spans="1:42" ht="15.75" customHeight="1" x14ac:dyDescent="0.25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  <c r="AE651" s="25"/>
      <c r="AF651" s="25"/>
      <c r="AG651" s="25"/>
      <c r="AH651" s="25"/>
      <c r="AI651" s="25"/>
      <c r="AJ651" s="25"/>
      <c r="AK651" s="25"/>
      <c r="AL651" s="25"/>
      <c r="AM651" s="25"/>
      <c r="AN651" s="25"/>
      <c r="AO651" s="25"/>
      <c r="AP651" s="25"/>
    </row>
    <row r="652" spans="1:42" ht="15.75" customHeight="1" x14ac:dyDescent="0.25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  <c r="AC652" s="25"/>
      <c r="AD652" s="25"/>
      <c r="AE652" s="25"/>
      <c r="AF652" s="25"/>
      <c r="AG652" s="25"/>
      <c r="AH652" s="25"/>
      <c r="AI652" s="25"/>
      <c r="AJ652" s="25"/>
      <c r="AK652" s="25"/>
      <c r="AL652" s="25"/>
      <c r="AM652" s="25"/>
      <c r="AN652" s="25"/>
      <c r="AO652" s="25"/>
      <c r="AP652" s="25"/>
    </row>
    <row r="653" spans="1:42" ht="15.75" customHeight="1" x14ac:dyDescent="0.25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  <c r="AC653" s="25"/>
      <c r="AD653" s="25"/>
      <c r="AE653" s="25"/>
      <c r="AF653" s="25"/>
      <c r="AG653" s="25"/>
      <c r="AH653" s="25"/>
      <c r="AI653" s="25"/>
      <c r="AJ653" s="25"/>
      <c r="AK653" s="25"/>
      <c r="AL653" s="25"/>
      <c r="AM653" s="25"/>
      <c r="AN653" s="25"/>
      <c r="AO653" s="25"/>
      <c r="AP653" s="25"/>
    </row>
    <row r="654" spans="1:42" ht="15.75" customHeight="1" x14ac:dyDescent="0.25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5"/>
      <c r="AC654" s="25"/>
      <c r="AD654" s="25"/>
      <c r="AE654" s="25"/>
      <c r="AF654" s="25"/>
      <c r="AG654" s="25"/>
      <c r="AH654" s="25"/>
      <c r="AI654" s="25"/>
      <c r="AJ654" s="25"/>
      <c r="AK654" s="25"/>
      <c r="AL654" s="25"/>
      <c r="AM654" s="25"/>
      <c r="AN654" s="25"/>
      <c r="AO654" s="25"/>
      <c r="AP654" s="25"/>
    </row>
    <row r="655" spans="1:42" ht="15.75" customHeight="1" x14ac:dyDescent="0.25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  <c r="AC655" s="25"/>
      <c r="AD655" s="25"/>
      <c r="AE655" s="25"/>
      <c r="AF655" s="25"/>
      <c r="AG655" s="25"/>
      <c r="AH655" s="25"/>
      <c r="AI655" s="25"/>
      <c r="AJ655" s="25"/>
      <c r="AK655" s="25"/>
      <c r="AL655" s="25"/>
      <c r="AM655" s="25"/>
      <c r="AN655" s="25"/>
      <c r="AO655" s="25"/>
      <c r="AP655" s="25"/>
    </row>
    <row r="656" spans="1:42" ht="15.75" customHeight="1" x14ac:dyDescent="0.25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  <c r="AC656" s="25"/>
      <c r="AD656" s="25"/>
      <c r="AE656" s="25"/>
      <c r="AF656" s="25"/>
      <c r="AG656" s="25"/>
      <c r="AH656" s="25"/>
      <c r="AI656" s="25"/>
      <c r="AJ656" s="25"/>
      <c r="AK656" s="25"/>
      <c r="AL656" s="25"/>
      <c r="AM656" s="25"/>
      <c r="AN656" s="25"/>
      <c r="AO656" s="25"/>
      <c r="AP656" s="25"/>
    </row>
    <row r="657" spans="1:42" ht="15.75" customHeight="1" x14ac:dyDescent="0.25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  <c r="AC657" s="25"/>
      <c r="AD657" s="25"/>
      <c r="AE657" s="25"/>
      <c r="AF657" s="25"/>
      <c r="AG657" s="25"/>
      <c r="AH657" s="25"/>
      <c r="AI657" s="25"/>
      <c r="AJ657" s="25"/>
      <c r="AK657" s="25"/>
      <c r="AL657" s="25"/>
      <c r="AM657" s="25"/>
      <c r="AN657" s="25"/>
      <c r="AO657" s="25"/>
      <c r="AP657" s="25"/>
    </row>
    <row r="658" spans="1:42" ht="15.75" customHeight="1" x14ac:dyDescent="0.25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  <c r="AD658" s="25"/>
      <c r="AE658" s="25"/>
      <c r="AF658" s="25"/>
      <c r="AG658" s="25"/>
      <c r="AH658" s="25"/>
      <c r="AI658" s="25"/>
      <c r="AJ658" s="25"/>
      <c r="AK658" s="25"/>
      <c r="AL658" s="25"/>
      <c r="AM658" s="25"/>
      <c r="AN658" s="25"/>
      <c r="AO658" s="25"/>
      <c r="AP658" s="25"/>
    </row>
    <row r="659" spans="1:42" ht="15.75" customHeight="1" x14ac:dyDescent="0.25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  <c r="AC659" s="25"/>
      <c r="AD659" s="25"/>
      <c r="AE659" s="25"/>
      <c r="AF659" s="25"/>
      <c r="AG659" s="25"/>
      <c r="AH659" s="25"/>
      <c r="AI659" s="25"/>
      <c r="AJ659" s="25"/>
      <c r="AK659" s="25"/>
      <c r="AL659" s="25"/>
      <c r="AM659" s="25"/>
      <c r="AN659" s="25"/>
      <c r="AO659" s="25"/>
      <c r="AP659" s="25"/>
    </row>
    <row r="660" spans="1:42" ht="15.75" customHeight="1" x14ac:dyDescent="0.25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  <c r="AC660" s="25"/>
      <c r="AD660" s="25"/>
      <c r="AE660" s="25"/>
      <c r="AF660" s="25"/>
      <c r="AG660" s="25"/>
      <c r="AH660" s="25"/>
      <c r="AI660" s="25"/>
      <c r="AJ660" s="25"/>
      <c r="AK660" s="25"/>
      <c r="AL660" s="25"/>
      <c r="AM660" s="25"/>
      <c r="AN660" s="25"/>
      <c r="AO660" s="25"/>
      <c r="AP660" s="25"/>
    </row>
    <row r="661" spans="1:42" ht="15.75" customHeight="1" x14ac:dyDescent="0.25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  <c r="AC661" s="25"/>
      <c r="AD661" s="25"/>
      <c r="AE661" s="25"/>
      <c r="AF661" s="25"/>
      <c r="AG661" s="25"/>
      <c r="AH661" s="25"/>
      <c r="AI661" s="25"/>
      <c r="AJ661" s="25"/>
      <c r="AK661" s="25"/>
      <c r="AL661" s="25"/>
      <c r="AM661" s="25"/>
      <c r="AN661" s="25"/>
      <c r="AO661" s="25"/>
      <c r="AP661" s="25"/>
    </row>
    <row r="662" spans="1:42" ht="15.75" customHeight="1" x14ac:dyDescent="0.25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  <c r="AC662" s="25"/>
      <c r="AD662" s="25"/>
      <c r="AE662" s="25"/>
      <c r="AF662" s="25"/>
      <c r="AG662" s="25"/>
      <c r="AH662" s="25"/>
      <c r="AI662" s="25"/>
      <c r="AJ662" s="25"/>
      <c r="AK662" s="25"/>
      <c r="AL662" s="25"/>
      <c r="AM662" s="25"/>
      <c r="AN662" s="25"/>
      <c r="AO662" s="25"/>
      <c r="AP662" s="25"/>
    </row>
    <row r="663" spans="1:42" ht="15.75" customHeight="1" x14ac:dyDescent="0.25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  <c r="AC663" s="25"/>
      <c r="AD663" s="25"/>
      <c r="AE663" s="25"/>
      <c r="AF663" s="25"/>
      <c r="AG663" s="25"/>
      <c r="AH663" s="25"/>
      <c r="AI663" s="25"/>
      <c r="AJ663" s="25"/>
      <c r="AK663" s="25"/>
      <c r="AL663" s="25"/>
      <c r="AM663" s="25"/>
      <c r="AN663" s="25"/>
      <c r="AO663" s="25"/>
      <c r="AP663" s="25"/>
    </row>
    <row r="664" spans="1:42" ht="15.75" customHeight="1" x14ac:dyDescent="0.25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  <c r="AC664" s="25"/>
      <c r="AD664" s="25"/>
      <c r="AE664" s="25"/>
      <c r="AF664" s="25"/>
      <c r="AG664" s="25"/>
      <c r="AH664" s="25"/>
      <c r="AI664" s="25"/>
      <c r="AJ664" s="25"/>
      <c r="AK664" s="25"/>
      <c r="AL664" s="25"/>
      <c r="AM664" s="25"/>
      <c r="AN664" s="25"/>
      <c r="AO664" s="25"/>
      <c r="AP664" s="25"/>
    </row>
    <row r="665" spans="1:42" ht="15.75" customHeight="1" x14ac:dyDescent="0.25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  <c r="AC665" s="25"/>
      <c r="AD665" s="25"/>
      <c r="AE665" s="25"/>
      <c r="AF665" s="25"/>
      <c r="AG665" s="25"/>
      <c r="AH665" s="25"/>
      <c r="AI665" s="25"/>
      <c r="AJ665" s="25"/>
      <c r="AK665" s="25"/>
      <c r="AL665" s="25"/>
      <c r="AM665" s="25"/>
      <c r="AN665" s="25"/>
      <c r="AO665" s="25"/>
      <c r="AP665" s="25"/>
    </row>
    <row r="666" spans="1:42" ht="15.75" customHeight="1" x14ac:dyDescent="0.25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5"/>
      <c r="AC666" s="25"/>
      <c r="AD666" s="25"/>
      <c r="AE666" s="25"/>
      <c r="AF666" s="25"/>
      <c r="AG666" s="25"/>
      <c r="AH666" s="25"/>
      <c r="AI666" s="25"/>
      <c r="AJ666" s="25"/>
      <c r="AK666" s="25"/>
      <c r="AL666" s="25"/>
      <c r="AM666" s="25"/>
      <c r="AN666" s="25"/>
      <c r="AO666" s="25"/>
      <c r="AP666" s="25"/>
    </row>
    <row r="667" spans="1:42" ht="15.75" customHeight="1" x14ac:dyDescent="0.25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  <c r="AC667" s="25"/>
      <c r="AD667" s="25"/>
      <c r="AE667" s="25"/>
      <c r="AF667" s="25"/>
      <c r="AG667" s="25"/>
      <c r="AH667" s="25"/>
      <c r="AI667" s="25"/>
      <c r="AJ667" s="25"/>
      <c r="AK667" s="25"/>
      <c r="AL667" s="25"/>
      <c r="AM667" s="25"/>
      <c r="AN667" s="25"/>
      <c r="AO667" s="25"/>
      <c r="AP667" s="25"/>
    </row>
    <row r="668" spans="1:42" ht="15.75" customHeight="1" x14ac:dyDescent="0.25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5"/>
      <c r="AC668" s="25"/>
      <c r="AD668" s="25"/>
      <c r="AE668" s="25"/>
      <c r="AF668" s="25"/>
      <c r="AG668" s="25"/>
      <c r="AH668" s="25"/>
      <c r="AI668" s="25"/>
      <c r="AJ668" s="25"/>
      <c r="AK668" s="25"/>
      <c r="AL668" s="25"/>
      <c r="AM668" s="25"/>
      <c r="AN668" s="25"/>
      <c r="AO668" s="25"/>
      <c r="AP668" s="25"/>
    </row>
    <row r="669" spans="1:42" ht="15.75" customHeight="1" x14ac:dyDescent="0.25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  <c r="AC669" s="25"/>
      <c r="AD669" s="25"/>
      <c r="AE669" s="25"/>
      <c r="AF669" s="25"/>
      <c r="AG669" s="25"/>
      <c r="AH669" s="25"/>
      <c r="AI669" s="25"/>
      <c r="AJ669" s="25"/>
      <c r="AK669" s="25"/>
      <c r="AL669" s="25"/>
      <c r="AM669" s="25"/>
      <c r="AN669" s="25"/>
      <c r="AO669" s="25"/>
      <c r="AP669" s="25"/>
    </row>
    <row r="670" spans="1:42" ht="15.75" customHeight="1" x14ac:dyDescent="0.25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  <c r="AC670" s="25"/>
      <c r="AD670" s="25"/>
      <c r="AE670" s="25"/>
      <c r="AF670" s="25"/>
      <c r="AG670" s="25"/>
      <c r="AH670" s="25"/>
      <c r="AI670" s="25"/>
      <c r="AJ670" s="25"/>
      <c r="AK670" s="25"/>
      <c r="AL670" s="25"/>
      <c r="AM670" s="25"/>
      <c r="AN670" s="25"/>
      <c r="AO670" s="25"/>
      <c r="AP670" s="25"/>
    </row>
    <row r="671" spans="1:42" ht="15.75" customHeight="1" x14ac:dyDescent="0.25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  <c r="AC671" s="25"/>
      <c r="AD671" s="25"/>
      <c r="AE671" s="25"/>
      <c r="AF671" s="25"/>
      <c r="AG671" s="25"/>
      <c r="AH671" s="25"/>
      <c r="AI671" s="25"/>
      <c r="AJ671" s="25"/>
      <c r="AK671" s="25"/>
      <c r="AL671" s="25"/>
      <c r="AM671" s="25"/>
      <c r="AN671" s="25"/>
      <c r="AO671" s="25"/>
      <c r="AP671" s="25"/>
    </row>
    <row r="672" spans="1:42" ht="15.75" customHeight="1" x14ac:dyDescent="0.25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5"/>
      <c r="AC672" s="25"/>
      <c r="AD672" s="25"/>
      <c r="AE672" s="25"/>
      <c r="AF672" s="25"/>
      <c r="AG672" s="25"/>
      <c r="AH672" s="25"/>
      <c r="AI672" s="25"/>
      <c r="AJ672" s="25"/>
      <c r="AK672" s="25"/>
      <c r="AL672" s="25"/>
      <c r="AM672" s="25"/>
      <c r="AN672" s="25"/>
      <c r="AO672" s="25"/>
      <c r="AP672" s="25"/>
    </row>
    <row r="673" spans="1:42" ht="15.75" customHeight="1" x14ac:dyDescent="0.25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5"/>
      <c r="AC673" s="25"/>
      <c r="AD673" s="25"/>
      <c r="AE673" s="25"/>
      <c r="AF673" s="25"/>
      <c r="AG673" s="25"/>
      <c r="AH673" s="25"/>
      <c r="AI673" s="25"/>
      <c r="AJ673" s="25"/>
      <c r="AK673" s="25"/>
      <c r="AL673" s="25"/>
      <c r="AM673" s="25"/>
      <c r="AN673" s="25"/>
      <c r="AO673" s="25"/>
      <c r="AP673" s="25"/>
    </row>
    <row r="674" spans="1:42" ht="15.75" customHeight="1" x14ac:dyDescent="0.25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5"/>
      <c r="AC674" s="25"/>
      <c r="AD674" s="25"/>
      <c r="AE674" s="25"/>
      <c r="AF674" s="25"/>
      <c r="AG674" s="25"/>
      <c r="AH674" s="25"/>
      <c r="AI674" s="25"/>
      <c r="AJ674" s="25"/>
      <c r="AK674" s="25"/>
      <c r="AL674" s="25"/>
      <c r="AM674" s="25"/>
      <c r="AN674" s="25"/>
      <c r="AO674" s="25"/>
      <c r="AP674" s="25"/>
    </row>
    <row r="675" spans="1:42" ht="15.75" customHeight="1" x14ac:dyDescent="0.25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5"/>
      <c r="AC675" s="25"/>
      <c r="AD675" s="25"/>
      <c r="AE675" s="25"/>
      <c r="AF675" s="25"/>
      <c r="AG675" s="25"/>
      <c r="AH675" s="25"/>
      <c r="AI675" s="25"/>
      <c r="AJ675" s="25"/>
      <c r="AK675" s="25"/>
      <c r="AL675" s="25"/>
      <c r="AM675" s="25"/>
      <c r="AN675" s="25"/>
      <c r="AO675" s="25"/>
      <c r="AP675" s="25"/>
    </row>
    <row r="676" spans="1:42" ht="15.75" customHeight="1" x14ac:dyDescent="0.25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5"/>
      <c r="AC676" s="25"/>
      <c r="AD676" s="25"/>
      <c r="AE676" s="25"/>
      <c r="AF676" s="25"/>
      <c r="AG676" s="25"/>
      <c r="AH676" s="25"/>
      <c r="AI676" s="25"/>
      <c r="AJ676" s="25"/>
      <c r="AK676" s="25"/>
      <c r="AL676" s="25"/>
      <c r="AM676" s="25"/>
      <c r="AN676" s="25"/>
      <c r="AO676" s="25"/>
      <c r="AP676" s="25"/>
    </row>
    <row r="677" spans="1:42" ht="15.75" customHeight="1" x14ac:dyDescent="0.25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5"/>
      <c r="AC677" s="25"/>
      <c r="AD677" s="25"/>
      <c r="AE677" s="25"/>
      <c r="AF677" s="25"/>
      <c r="AG677" s="25"/>
      <c r="AH677" s="25"/>
      <c r="AI677" s="25"/>
      <c r="AJ677" s="25"/>
      <c r="AK677" s="25"/>
      <c r="AL677" s="25"/>
      <c r="AM677" s="25"/>
      <c r="AN677" s="25"/>
      <c r="AO677" s="25"/>
      <c r="AP677" s="25"/>
    </row>
    <row r="678" spans="1:42" ht="15.75" customHeight="1" x14ac:dyDescent="0.25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5"/>
      <c r="AC678" s="25"/>
      <c r="AD678" s="25"/>
      <c r="AE678" s="25"/>
      <c r="AF678" s="25"/>
      <c r="AG678" s="25"/>
      <c r="AH678" s="25"/>
      <c r="AI678" s="25"/>
      <c r="AJ678" s="25"/>
      <c r="AK678" s="25"/>
      <c r="AL678" s="25"/>
      <c r="AM678" s="25"/>
      <c r="AN678" s="25"/>
      <c r="AO678" s="25"/>
      <c r="AP678" s="25"/>
    </row>
    <row r="679" spans="1:42" ht="15.75" customHeight="1" x14ac:dyDescent="0.25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5"/>
      <c r="AC679" s="25"/>
      <c r="AD679" s="25"/>
      <c r="AE679" s="25"/>
      <c r="AF679" s="25"/>
      <c r="AG679" s="25"/>
      <c r="AH679" s="25"/>
      <c r="AI679" s="25"/>
      <c r="AJ679" s="25"/>
      <c r="AK679" s="25"/>
      <c r="AL679" s="25"/>
      <c r="AM679" s="25"/>
      <c r="AN679" s="25"/>
      <c r="AO679" s="25"/>
      <c r="AP679" s="25"/>
    </row>
    <row r="680" spans="1:42" ht="15.75" customHeight="1" x14ac:dyDescent="0.25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5"/>
      <c r="AC680" s="25"/>
      <c r="AD680" s="25"/>
      <c r="AE680" s="25"/>
      <c r="AF680" s="25"/>
      <c r="AG680" s="25"/>
      <c r="AH680" s="25"/>
      <c r="AI680" s="25"/>
      <c r="AJ680" s="25"/>
      <c r="AK680" s="25"/>
      <c r="AL680" s="25"/>
      <c r="AM680" s="25"/>
      <c r="AN680" s="25"/>
      <c r="AO680" s="25"/>
      <c r="AP680" s="25"/>
    </row>
    <row r="681" spans="1:42" ht="15.75" customHeight="1" x14ac:dyDescent="0.25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5"/>
      <c r="AC681" s="25"/>
      <c r="AD681" s="25"/>
      <c r="AE681" s="25"/>
      <c r="AF681" s="25"/>
      <c r="AG681" s="25"/>
      <c r="AH681" s="25"/>
      <c r="AI681" s="25"/>
      <c r="AJ681" s="25"/>
      <c r="AK681" s="25"/>
      <c r="AL681" s="25"/>
      <c r="AM681" s="25"/>
      <c r="AN681" s="25"/>
      <c r="AO681" s="25"/>
      <c r="AP681" s="25"/>
    </row>
    <row r="682" spans="1:42" ht="15.75" customHeight="1" x14ac:dyDescent="0.25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5"/>
      <c r="AC682" s="25"/>
      <c r="AD682" s="25"/>
      <c r="AE682" s="25"/>
      <c r="AF682" s="25"/>
      <c r="AG682" s="25"/>
      <c r="AH682" s="25"/>
      <c r="AI682" s="25"/>
      <c r="AJ682" s="25"/>
      <c r="AK682" s="25"/>
      <c r="AL682" s="25"/>
      <c r="AM682" s="25"/>
      <c r="AN682" s="25"/>
      <c r="AO682" s="25"/>
      <c r="AP682" s="25"/>
    </row>
    <row r="683" spans="1:42" ht="15.75" customHeight="1" x14ac:dyDescent="0.25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5"/>
      <c r="AC683" s="25"/>
      <c r="AD683" s="25"/>
      <c r="AE683" s="25"/>
      <c r="AF683" s="25"/>
      <c r="AG683" s="25"/>
      <c r="AH683" s="25"/>
      <c r="AI683" s="25"/>
      <c r="AJ683" s="25"/>
      <c r="AK683" s="25"/>
      <c r="AL683" s="25"/>
      <c r="AM683" s="25"/>
      <c r="AN683" s="25"/>
      <c r="AO683" s="25"/>
      <c r="AP683" s="25"/>
    </row>
    <row r="684" spans="1:42" ht="15.75" customHeight="1" x14ac:dyDescent="0.25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5"/>
      <c r="AC684" s="25"/>
      <c r="AD684" s="25"/>
      <c r="AE684" s="25"/>
      <c r="AF684" s="25"/>
      <c r="AG684" s="25"/>
      <c r="AH684" s="25"/>
      <c r="AI684" s="25"/>
      <c r="AJ684" s="25"/>
      <c r="AK684" s="25"/>
      <c r="AL684" s="25"/>
      <c r="AM684" s="25"/>
      <c r="AN684" s="25"/>
      <c r="AO684" s="25"/>
      <c r="AP684" s="25"/>
    </row>
    <row r="685" spans="1:42" ht="15.75" customHeight="1" x14ac:dyDescent="0.25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5"/>
      <c r="AC685" s="25"/>
      <c r="AD685" s="25"/>
      <c r="AE685" s="25"/>
      <c r="AF685" s="25"/>
      <c r="AG685" s="25"/>
      <c r="AH685" s="25"/>
      <c r="AI685" s="25"/>
      <c r="AJ685" s="25"/>
      <c r="AK685" s="25"/>
      <c r="AL685" s="25"/>
      <c r="AM685" s="25"/>
      <c r="AN685" s="25"/>
      <c r="AO685" s="25"/>
      <c r="AP685" s="25"/>
    </row>
    <row r="686" spans="1:42" ht="15.75" customHeight="1" x14ac:dyDescent="0.25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5"/>
      <c r="AC686" s="25"/>
      <c r="AD686" s="25"/>
      <c r="AE686" s="25"/>
      <c r="AF686" s="25"/>
      <c r="AG686" s="25"/>
      <c r="AH686" s="25"/>
      <c r="AI686" s="25"/>
      <c r="AJ686" s="25"/>
      <c r="AK686" s="25"/>
      <c r="AL686" s="25"/>
      <c r="AM686" s="25"/>
      <c r="AN686" s="25"/>
      <c r="AO686" s="25"/>
      <c r="AP686" s="25"/>
    </row>
    <row r="687" spans="1:42" ht="15.75" customHeight="1" x14ac:dyDescent="0.25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5"/>
      <c r="AC687" s="25"/>
      <c r="AD687" s="25"/>
      <c r="AE687" s="25"/>
      <c r="AF687" s="25"/>
      <c r="AG687" s="25"/>
      <c r="AH687" s="25"/>
      <c r="AI687" s="25"/>
      <c r="AJ687" s="25"/>
      <c r="AK687" s="25"/>
      <c r="AL687" s="25"/>
      <c r="AM687" s="25"/>
      <c r="AN687" s="25"/>
      <c r="AO687" s="25"/>
      <c r="AP687" s="25"/>
    </row>
    <row r="688" spans="1:42" ht="15.75" customHeight="1" x14ac:dyDescent="0.25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5"/>
      <c r="AC688" s="25"/>
      <c r="AD688" s="25"/>
      <c r="AE688" s="25"/>
      <c r="AF688" s="25"/>
      <c r="AG688" s="25"/>
      <c r="AH688" s="25"/>
      <c r="AI688" s="25"/>
      <c r="AJ688" s="25"/>
      <c r="AK688" s="25"/>
      <c r="AL688" s="25"/>
      <c r="AM688" s="25"/>
      <c r="AN688" s="25"/>
      <c r="AO688" s="25"/>
      <c r="AP688" s="25"/>
    </row>
    <row r="689" spans="1:42" ht="15.75" customHeight="1" x14ac:dyDescent="0.25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5"/>
      <c r="AC689" s="25"/>
      <c r="AD689" s="25"/>
      <c r="AE689" s="25"/>
      <c r="AF689" s="25"/>
      <c r="AG689" s="25"/>
      <c r="AH689" s="25"/>
      <c r="AI689" s="25"/>
      <c r="AJ689" s="25"/>
      <c r="AK689" s="25"/>
      <c r="AL689" s="25"/>
      <c r="AM689" s="25"/>
      <c r="AN689" s="25"/>
      <c r="AO689" s="25"/>
      <c r="AP689" s="25"/>
    </row>
    <row r="690" spans="1:42" ht="15.75" customHeight="1" x14ac:dyDescent="0.25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25"/>
      <c r="AC690" s="25"/>
      <c r="AD690" s="25"/>
      <c r="AE690" s="25"/>
      <c r="AF690" s="25"/>
      <c r="AG690" s="25"/>
      <c r="AH690" s="25"/>
      <c r="AI690" s="25"/>
      <c r="AJ690" s="25"/>
      <c r="AK690" s="25"/>
      <c r="AL690" s="25"/>
      <c r="AM690" s="25"/>
      <c r="AN690" s="25"/>
      <c r="AO690" s="25"/>
      <c r="AP690" s="25"/>
    </row>
    <row r="691" spans="1:42" ht="15.75" customHeight="1" x14ac:dyDescent="0.25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5"/>
      <c r="AC691" s="25"/>
      <c r="AD691" s="25"/>
      <c r="AE691" s="25"/>
      <c r="AF691" s="25"/>
      <c r="AG691" s="25"/>
      <c r="AH691" s="25"/>
      <c r="AI691" s="25"/>
      <c r="AJ691" s="25"/>
      <c r="AK691" s="25"/>
      <c r="AL691" s="25"/>
      <c r="AM691" s="25"/>
      <c r="AN691" s="25"/>
      <c r="AO691" s="25"/>
      <c r="AP691" s="25"/>
    </row>
    <row r="692" spans="1:42" ht="15.75" customHeight="1" x14ac:dyDescent="0.25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5"/>
      <c r="AC692" s="25"/>
      <c r="AD692" s="25"/>
      <c r="AE692" s="25"/>
      <c r="AF692" s="25"/>
      <c r="AG692" s="25"/>
      <c r="AH692" s="25"/>
      <c r="AI692" s="25"/>
      <c r="AJ692" s="25"/>
      <c r="AK692" s="25"/>
      <c r="AL692" s="25"/>
      <c r="AM692" s="25"/>
      <c r="AN692" s="25"/>
      <c r="AO692" s="25"/>
      <c r="AP692" s="25"/>
    </row>
    <row r="693" spans="1:42" ht="15.75" customHeight="1" x14ac:dyDescent="0.25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5"/>
      <c r="AC693" s="25"/>
      <c r="AD693" s="25"/>
      <c r="AE693" s="25"/>
      <c r="AF693" s="25"/>
      <c r="AG693" s="25"/>
      <c r="AH693" s="25"/>
      <c r="AI693" s="25"/>
      <c r="AJ693" s="25"/>
      <c r="AK693" s="25"/>
      <c r="AL693" s="25"/>
      <c r="AM693" s="25"/>
      <c r="AN693" s="25"/>
      <c r="AO693" s="25"/>
      <c r="AP693" s="25"/>
    </row>
    <row r="694" spans="1:42" ht="15.75" customHeight="1" x14ac:dyDescent="0.25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5"/>
      <c r="AC694" s="25"/>
      <c r="AD694" s="25"/>
      <c r="AE694" s="25"/>
      <c r="AF694" s="25"/>
      <c r="AG694" s="25"/>
      <c r="AH694" s="25"/>
      <c r="AI694" s="25"/>
      <c r="AJ694" s="25"/>
      <c r="AK694" s="25"/>
      <c r="AL694" s="25"/>
      <c r="AM694" s="25"/>
      <c r="AN694" s="25"/>
      <c r="AO694" s="25"/>
      <c r="AP694" s="25"/>
    </row>
    <row r="695" spans="1:42" ht="15.75" customHeight="1" x14ac:dyDescent="0.25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5"/>
      <c r="AC695" s="25"/>
      <c r="AD695" s="25"/>
      <c r="AE695" s="25"/>
      <c r="AF695" s="25"/>
      <c r="AG695" s="25"/>
      <c r="AH695" s="25"/>
      <c r="AI695" s="25"/>
      <c r="AJ695" s="25"/>
      <c r="AK695" s="25"/>
      <c r="AL695" s="25"/>
      <c r="AM695" s="25"/>
      <c r="AN695" s="25"/>
      <c r="AO695" s="25"/>
      <c r="AP695" s="25"/>
    </row>
    <row r="696" spans="1:42" ht="15.75" customHeight="1" x14ac:dyDescent="0.25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  <c r="AC696" s="25"/>
      <c r="AD696" s="25"/>
      <c r="AE696" s="25"/>
      <c r="AF696" s="25"/>
      <c r="AG696" s="25"/>
      <c r="AH696" s="25"/>
      <c r="AI696" s="25"/>
      <c r="AJ696" s="25"/>
      <c r="AK696" s="25"/>
      <c r="AL696" s="25"/>
      <c r="AM696" s="25"/>
      <c r="AN696" s="25"/>
      <c r="AO696" s="25"/>
      <c r="AP696" s="25"/>
    </row>
    <row r="697" spans="1:42" ht="15.75" customHeight="1" x14ac:dyDescent="0.25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  <c r="AC697" s="25"/>
      <c r="AD697" s="25"/>
      <c r="AE697" s="25"/>
      <c r="AF697" s="25"/>
      <c r="AG697" s="25"/>
      <c r="AH697" s="25"/>
      <c r="AI697" s="25"/>
      <c r="AJ697" s="25"/>
      <c r="AK697" s="25"/>
      <c r="AL697" s="25"/>
      <c r="AM697" s="25"/>
      <c r="AN697" s="25"/>
      <c r="AO697" s="25"/>
      <c r="AP697" s="25"/>
    </row>
    <row r="698" spans="1:42" ht="15.75" customHeight="1" x14ac:dyDescent="0.25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5"/>
      <c r="AC698" s="25"/>
      <c r="AD698" s="25"/>
      <c r="AE698" s="25"/>
      <c r="AF698" s="25"/>
      <c r="AG698" s="25"/>
      <c r="AH698" s="25"/>
      <c r="AI698" s="25"/>
      <c r="AJ698" s="25"/>
      <c r="AK698" s="25"/>
      <c r="AL698" s="25"/>
      <c r="AM698" s="25"/>
      <c r="AN698" s="25"/>
      <c r="AO698" s="25"/>
      <c r="AP698" s="25"/>
    </row>
    <row r="699" spans="1:42" ht="15.75" customHeight="1" x14ac:dyDescent="0.25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  <c r="AC699" s="25"/>
      <c r="AD699" s="25"/>
      <c r="AE699" s="25"/>
      <c r="AF699" s="25"/>
      <c r="AG699" s="25"/>
      <c r="AH699" s="25"/>
      <c r="AI699" s="25"/>
      <c r="AJ699" s="25"/>
      <c r="AK699" s="25"/>
      <c r="AL699" s="25"/>
      <c r="AM699" s="25"/>
      <c r="AN699" s="25"/>
      <c r="AO699" s="25"/>
      <c r="AP699" s="25"/>
    </row>
    <row r="700" spans="1:42" ht="15.75" customHeight="1" x14ac:dyDescent="0.25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5"/>
      <c r="AC700" s="25"/>
      <c r="AD700" s="25"/>
      <c r="AE700" s="25"/>
      <c r="AF700" s="25"/>
      <c r="AG700" s="25"/>
      <c r="AH700" s="25"/>
      <c r="AI700" s="25"/>
      <c r="AJ700" s="25"/>
      <c r="AK700" s="25"/>
      <c r="AL700" s="25"/>
      <c r="AM700" s="25"/>
      <c r="AN700" s="25"/>
      <c r="AO700" s="25"/>
      <c r="AP700" s="25"/>
    </row>
    <row r="701" spans="1:42" ht="15.75" customHeight="1" x14ac:dyDescent="0.25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5"/>
      <c r="AC701" s="25"/>
      <c r="AD701" s="25"/>
      <c r="AE701" s="25"/>
      <c r="AF701" s="25"/>
      <c r="AG701" s="25"/>
      <c r="AH701" s="25"/>
      <c r="AI701" s="25"/>
      <c r="AJ701" s="25"/>
      <c r="AK701" s="25"/>
      <c r="AL701" s="25"/>
      <c r="AM701" s="25"/>
      <c r="AN701" s="25"/>
      <c r="AO701" s="25"/>
      <c r="AP701" s="25"/>
    </row>
    <row r="702" spans="1:42" ht="15.75" customHeight="1" x14ac:dyDescent="0.25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5"/>
      <c r="AC702" s="25"/>
      <c r="AD702" s="25"/>
      <c r="AE702" s="25"/>
      <c r="AF702" s="25"/>
      <c r="AG702" s="25"/>
      <c r="AH702" s="25"/>
      <c r="AI702" s="25"/>
      <c r="AJ702" s="25"/>
      <c r="AK702" s="25"/>
      <c r="AL702" s="25"/>
      <c r="AM702" s="25"/>
      <c r="AN702" s="25"/>
      <c r="AO702" s="25"/>
      <c r="AP702" s="25"/>
    </row>
    <row r="703" spans="1:42" ht="15.75" customHeight="1" x14ac:dyDescent="0.25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5"/>
      <c r="AC703" s="25"/>
      <c r="AD703" s="25"/>
      <c r="AE703" s="25"/>
      <c r="AF703" s="25"/>
      <c r="AG703" s="25"/>
      <c r="AH703" s="25"/>
      <c r="AI703" s="25"/>
      <c r="AJ703" s="25"/>
      <c r="AK703" s="25"/>
      <c r="AL703" s="25"/>
      <c r="AM703" s="25"/>
      <c r="AN703" s="25"/>
      <c r="AO703" s="25"/>
      <c r="AP703" s="25"/>
    </row>
    <row r="704" spans="1:42" ht="15.75" customHeight="1" x14ac:dyDescent="0.25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5"/>
      <c r="AC704" s="25"/>
      <c r="AD704" s="25"/>
      <c r="AE704" s="25"/>
      <c r="AF704" s="25"/>
      <c r="AG704" s="25"/>
      <c r="AH704" s="25"/>
      <c r="AI704" s="25"/>
      <c r="AJ704" s="25"/>
      <c r="AK704" s="25"/>
      <c r="AL704" s="25"/>
      <c r="AM704" s="25"/>
      <c r="AN704" s="25"/>
      <c r="AO704" s="25"/>
      <c r="AP704" s="25"/>
    </row>
    <row r="705" spans="1:42" ht="15.75" customHeight="1" x14ac:dyDescent="0.25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5"/>
      <c r="AC705" s="25"/>
      <c r="AD705" s="25"/>
      <c r="AE705" s="25"/>
      <c r="AF705" s="25"/>
      <c r="AG705" s="25"/>
      <c r="AH705" s="25"/>
      <c r="AI705" s="25"/>
      <c r="AJ705" s="25"/>
      <c r="AK705" s="25"/>
      <c r="AL705" s="25"/>
      <c r="AM705" s="25"/>
      <c r="AN705" s="25"/>
      <c r="AO705" s="25"/>
      <c r="AP705" s="25"/>
    </row>
    <row r="706" spans="1:42" ht="15.75" customHeight="1" x14ac:dyDescent="0.25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5"/>
      <c r="AC706" s="25"/>
      <c r="AD706" s="25"/>
      <c r="AE706" s="25"/>
      <c r="AF706" s="25"/>
      <c r="AG706" s="25"/>
      <c r="AH706" s="25"/>
      <c r="AI706" s="25"/>
      <c r="AJ706" s="25"/>
      <c r="AK706" s="25"/>
      <c r="AL706" s="25"/>
      <c r="AM706" s="25"/>
      <c r="AN706" s="25"/>
      <c r="AO706" s="25"/>
      <c r="AP706" s="25"/>
    </row>
    <row r="707" spans="1:42" ht="15.75" customHeight="1" x14ac:dyDescent="0.25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  <c r="AC707" s="25"/>
      <c r="AD707" s="25"/>
      <c r="AE707" s="25"/>
      <c r="AF707" s="25"/>
      <c r="AG707" s="25"/>
      <c r="AH707" s="25"/>
      <c r="AI707" s="25"/>
      <c r="AJ707" s="25"/>
      <c r="AK707" s="25"/>
      <c r="AL707" s="25"/>
      <c r="AM707" s="25"/>
      <c r="AN707" s="25"/>
      <c r="AO707" s="25"/>
      <c r="AP707" s="25"/>
    </row>
    <row r="708" spans="1:42" ht="15.75" customHeight="1" x14ac:dyDescent="0.25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  <c r="AC708" s="25"/>
      <c r="AD708" s="25"/>
      <c r="AE708" s="25"/>
      <c r="AF708" s="25"/>
      <c r="AG708" s="25"/>
      <c r="AH708" s="25"/>
      <c r="AI708" s="25"/>
      <c r="AJ708" s="25"/>
      <c r="AK708" s="25"/>
      <c r="AL708" s="25"/>
      <c r="AM708" s="25"/>
      <c r="AN708" s="25"/>
      <c r="AO708" s="25"/>
      <c r="AP708" s="25"/>
    </row>
    <row r="709" spans="1:42" ht="15.75" customHeight="1" x14ac:dyDescent="0.25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5"/>
      <c r="AC709" s="25"/>
      <c r="AD709" s="25"/>
      <c r="AE709" s="25"/>
      <c r="AF709" s="25"/>
      <c r="AG709" s="25"/>
      <c r="AH709" s="25"/>
      <c r="AI709" s="25"/>
      <c r="AJ709" s="25"/>
      <c r="AK709" s="25"/>
      <c r="AL709" s="25"/>
      <c r="AM709" s="25"/>
      <c r="AN709" s="25"/>
      <c r="AO709" s="25"/>
      <c r="AP709" s="25"/>
    </row>
    <row r="710" spans="1:42" ht="15.75" customHeight="1" x14ac:dyDescent="0.25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5"/>
      <c r="AC710" s="25"/>
      <c r="AD710" s="25"/>
      <c r="AE710" s="25"/>
      <c r="AF710" s="25"/>
      <c r="AG710" s="25"/>
      <c r="AH710" s="25"/>
      <c r="AI710" s="25"/>
      <c r="AJ710" s="25"/>
      <c r="AK710" s="25"/>
      <c r="AL710" s="25"/>
      <c r="AM710" s="25"/>
      <c r="AN710" s="25"/>
      <c r="AO710" s="25"/>
      <c r="AP710" s="25"/>
    </row>
    <row r="711" spans="1:42" ht="15.75" customHeight="1" x14ac:dyDescent="0.25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  <c r="AC711" s="25"/>
      <c r="AD711" s="25"/>
      <c r="AE711" s="25"/>
      <c r="AF711" s="25"/>
      <c r="AG711" s="25"/>
      <c r="AH711" s="25"/>
      <c r="AI711" s="25"/>
      <c r="AJ711" s="25"/>
      <c r="AK711" s="25"/>
      <c r="AL711" s="25"/>
      <c r="AM711" s="25"/>
      <c r="AN711" s="25"/>
      <c r="AO711" s="25"/>
      <c r="AP711" s="25"/>
    </row>
    <row r="712" spans="1:42" ht="15.75" customHeight="1" x14ac:dyDescent="0.25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5"/>
      <c r="AC712" s="25"/>
      <c r="AD712" s="25"/>
      <c r="AE712" s="25"/>
      <c r="AF712" s="25"/>
      <c r="AG712" s="25"/>
      <c r="AH712" s="25"/>
      <c r="AI712" s="25"/>
      <c r="AJ712" s="25"/>
      <c r="AK712" s="25"/>
      <c r="AL712" s="25"/>
      <c r="AM712" s="25"/>
      <c r="AN712" s="25"/>
      <c r="AO712" s="25"/>
      <c r="AP712" s="25"/>
    </row>
    <row r="713" spans="1:42" ht="15.75" customHeight="1" x14ac:dyDescent="0.25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  <c r="AC713" s="25"/>
      <c r="AD713" s="25"/>
      <c r="AE713" s="25"/>
      <c r="AF713" s="25"/>
      <c r="AG713" s="25"/>
      <c r="AH713" s="25"/>
      <c r="AI713" s="25"/>
      <c r="AJ713" s="25"/>
      <c r="AK713" s="25"/>
      <c r="AL713" s="25"/>
      <c r="AM713" s="25"/>
      <c r="AN713" s="25"/>
      <c r="AO713" s="25"/>
      <c r="AP713" s="25"/>
    </row>
    <row r="714" spans="1:42" ht="15.75" customHeight="1" x14ac:dyDescent="0.25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  <c r="AC714" s="25"/>
      <c r="AD714" s="25"/>
      <c r="AE714" s="25"/>
      <c r="AF714" s="25"/>
      <c r="AG714" s="25"/>
      <c r="AH714" s="25"/>
      <c r="AI714" s="25"/>
      <c r="AJ714" s="25"/>
      <c r="AK714" s="25"/>
      <c r="AL714" s="25"/>
      <c r="AM714" s="25"/>
      <c r="AN714" s="25"/>
      <c r="AO714" s="25"/>
      <c r="AP714" s="25"/>
    </row>
    <row r="715" spans="1:42" ht="15.75" customHeight="1" x14ac:dyDescent="0.25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  <c r="AC715" s="25"/>
      <c r="AD715" s="25"/>
      <c r="AE715" s="25"/>
      <c r="AF715" s="25"/>
      <c r="AG715" s="25"/>
      <c r="AH715" s="25"/>
      <c r="AI715" s="25"/>
      <c r="AJ715" s="25"/>
      <c r="AK715" s="25"/>
      <c r="AL715" s="25"/>
      <c r="AM715" s="25"/>
      <c r="AN715" s="25"/>
      <c r="AO715" s="25"/>
      <c r="AP715" s="25"/>
    </row>
    <row r="716" spans="1:42" ht="15.75" customHeight="1" x14ac:dyDescent="0.25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  <c r="AC716" s="25"/>
      <c r="AD716" s="25"/>
      <c r="AE716" s="25"/>
      <c r="AF716" s="25"/>
      <c r="AG716" s="25"/>
      <c r="AH716" s="25"/>
      <c r="AI716" s="25"/>
      <c r="AJ716" s="25"/>
      <c r="AK716" s="25"/>
      <c r="AL716" s="25"/>
      <c r="AM716" s="25"/>
      <c r="AN716" s="25"/>
      <c r="AO716" s="25"/>
      <c r="AP716" s="25"/>
    </row>
    <row r="717" spans="1:42" ht="15.75" customHeight="1" x14ac:dyDescent="0.25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5"/>
      <c r="AC717" s="25"/>
      <c r="AD717" s="25"/>
      <c r="AE717" s="25"/>
      <c r="AF717" s="25"/>
      <c r="AG717" s="25"/>
      <c r="AH717" s="25"/>
      <c r="AI717" s="25"/>
      <c r="AJ717" s="25"/>
      <c r="AK717" s="25"/>
      <c r="AL717" s="25"/>
      <c r="AM717" s="25"/>
      <c r="AN717" s="25"/>
      <c r="AO717" s="25"/>
      <c r="AP717" s="25"/>
    </row>
    <row r="718" spans="1:42" ht="15.75" customHeight="1" x14ac:dyDescent="0.25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5"/>
      <c r="AC718" s="25"/>
      <c r="AD718" s="25"/>
      <c r="AE718" s="25"/>
      <c r="AF718" s="25"/>
      <c r="AG718" s="25"/>
      <c r="AH718" s="25"/>
      <c r="AI718" s="25"/>
      <c r="AJ718" s="25"/>
      <c r="AK718" s="25"/>
      <c r="AL718" s="25"/>
      <c r="AM718" s="25"/>
      <c r="AN718" s="25"/>
      <c r="AO718" s="25"/>
      <c r="AP718" s="25"/>
    </row>
    <row r="719" spans="1:42" ht="15.75" customHeight="1" x14ac:dyDescent="0.25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5"/>
      <c r="AC719" s="25"/>
      <c r="AD719" s="25"/>
      <c r="AE719" s="25"/>
      <c r="AF719" s="25"/>
      <c r="AG719" s="25"/>
      <c r="AH719" s="25"/>
      <c r="AI719" s="25"/>
      <c r="AJ719" s="25"/>
      <c r="AK719" s="25"/>
      <c r="AL719" s="25"/>
      <c r="AM719" s="25"/>
      <c r="AN719" s="25"/>
      <c r="AO719" s="25"/>
      <c r="AP719" s="25"/>
    </row>
    <row r="720" spans="1:42" ht="15.75" customHeight="1" x14ac:dyDescent="0.25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  <c r="AC720" s="25"/>
      <c r="AD720" s="25"/>
      <c r="AE720" s="25"/>
      <c r="AF720" s="25"/>
      <c r="AG720" s="25"/>
      <c r="AH720" s="25"/>
      <c r="AI720" s="25"/>
      <c r="AJ720" s="25"/>
      <c r="AK720" s="25"/>
      <c r="AL720" s="25"/>
      <c r="AM720" s="25"/>
      <c r="AN720" s="25"/>
      <c r="AO720" s="25"/>
      <c r="AP720" s="25"/>
    </row>
    <row r="721" spans="1:42" ht="15.75" customHeight="1" x14ac:dyDescent="0.25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5"/>
      <c r="AC721" s="25"/>
      <c r="AD721" s="25"/>
      <c r="AE721" s="25"/>
      <c r="AF721" s="25"/>
      <c r="AG721" s="25"/>
      <c r="AH721" s="25"/>
      <c r="AI721" s="25"/>
      <c r="AJ721" s="25"/>
      <c r="AK721" s="25"/>
      <c r="AL721" s="25"/>
      <c r="AM721" s="25"/>
      <c r="AN721" s="25"/>
      <c r="AO721" s="25"/>
      <c r="AP721" s="25"/>
    </row>
    <row r="722" spans="1:42" ht="15.75" customHeight="1" x14ac:dyDescent="0.25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5"/>
      <c r="AC722" s="25"/>
      <c r="AD722" s="25"/>
      <c r="AE722" s="25"/>
      <c r="AF722" s="25"/>
      <c r="AG722" s="25"/>
      <c r="AH722" s="25"/>
      <c r="AI722" s="25"/>
      <c r="AJ722" s="25"/>
      <c r="AK722" s="25"/>
      <c r="AL722" s="25"/>
      <c r="AM722" s="25"/>
      <c r="AN722" s="25"/>
      <c r="AO722" s="25"/>
      <c r="AP722" s="25"/>
    </row>
    <row r="723" spans="1:42" ht="15.75" customHeight="1" x14ac:dyDescent="0.25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  <c r="AC723" s="25"/>
      <c r="AD723" s="25"/>
      <c r="AE723" s="25"/>
      <c r="AF723" s="25"/>
      <c r="AG723" s="25"/>
      <c r="AH723" s="25"/>
      <c r="AI723" s="25"/>
      <c r="AJ723" s="25"/>
      <c r="AK723" s="25"/>
      <c r="AL723" s="25"/>
      <c r="AM723" s="25"/>
      <c r="AN723" s="25"/>
      <c r="AO723" s="25"/>
      <c r="AP723" s="25"/>
    </row>
    <row r="724" spans="1:42" ht="15.75" customHeight="1" x14ac:dyDescent="0.25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5"/>
      <c r="AC724" s="25"/>
      <c r="AD724" s="25"/>
      <c r="AE724" s="25"/>
      <c r="AF724" s="25"/>
      <c r="AG724" s="25"/>
      <c r="AH724" s="25"/>
      <c r="AI724" s="25"/>
      <c r="AJ724" s="25"/>
      <c r="AK724" s="25"/>
      <c r="AL724" s="25"/>
      <c r="AM724" s="25"/>
      <c r="AN724" s="25"/>
      <c r="AO724" s="25"/>
      <c r="AP724" s="25"/>
    </row>
    <row r="725" spans="1:42" ht="15.75" customHeight="1" x14ac:dyDescent="0.25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  <c r="AC725" s="25"/>
      <c r="AD725" s="25"/>
      <c r="AE725" s="25"/>
      <c r="AF725" s="25"/>
      <c r="AG725" s="25"/>
      <c r="AH725" s="25"/>
      <c r="AI725" s="25"/>
      <c r="AJ725" s="25"/>
      <c r="AK725" s="25"/>
      <c r="AL725" s="25"/>
      <c r="AM725" s="25"/>
      <c r="AN725" s="25"/>
      <c r="AO725" s="25"/>
      <c r="AP725" s="25"/>
    </row>
    <row r="726" spans="1:42" ht="15.75" customHeight="1" x14ac:dyDescent="0.25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  <c r="AC726" s="25"/>
      <c r="AD726" s="25"/>
      <c r="AE726" s="25"/>
      <c r="AF726" s="25"/>
      <c r="AG726" s="25"/>
      <c r="AH726" s="25"/>
      <c r="AI726" s="25"/>
      <c r="AJ726" s="25"/>
      <c r="AK726" s="25"/>
      <c r="AL726" s="25"/>
      <c r="AM726" s="25"/>
      <c r="AN726" s="25"/>
      <c r="AO726" s="25"/>
      <c r="AP726" s="25"/>
    </row>
    <row r="727" spans="1:42" ht="15.75" customHeight="1" x14ac:dyDescent="0.25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5"/>
      <c r="AC727" s="25"/>
      <c r="AD727" s="25"/>
      <c r="AE727" s="25"/>
      <c r="AF727" s="25"/>
      <c r="AG727" s="25"/>
      <c r="AH727" s="25"/>
      <c r="AI727" s="25"/>
      <c r="AJ727" s="25"/>
      <c r="AK727" s="25"/>
      <c r="AL727" s="25"/>
      <c r="AM727" s="25"/>
      <c r="AN727" s="25"/>
      <c r="AO727" s="25"/>
      <c r="AP727" s="25"/>
    </row>
    <row r="728" spans="1:42" ht="15.75" customHeight="1" x14ac:dyDescent="0.25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5"/>
      <c r="AC728" s="25"/>
      <c r="AD728" s="25"/>
      <c r="AE728" s="25"/>
      <c r="AF728" s="25"/>
      <c r="AG728" s="25"/>
      <c r="AH728" s="25"/>
      <c r="AI728" s="25"/>
      <c r="AJ728" s="25"/>
      <c r="AK728" s="25"/>
      <c r="AL728" s="25"/>
      <c r="AM728" s="25"/>
      <c r="AN728" s="25"/>
      <c r="AO728" s="25"/>
      <c r="AP728" s="25"/>
    </row>
    <row r="729" spans="1:42" ht="15.75" customHeight="1" x14ac:dyDescent="0.25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5"/>
      <c r="AC729" s="25"/>
      <c r="AD729" s="25"/>
      <c r="AE729" s="25"/>
      <c r="AF729" s="25"/>
      <c r="AG729" s="25"/>
      <c r="AH729" s="25"/>
      <c r="AI729" s="25"/>
      <c r="AJ729" s="25"/>
      <c r="AK729" s="25"/>
      <c r="AL729" s="25"/>
      <c r="AM729" s="25"/>
      <c r="AN729" s="25"/>
      <c r="AO729" s="25"/>
      <c r="AP729" s="25"/>
    </row>
    <row r="730" spans="1:42" ht="15.75" customHeight="1" x14ac:dyDescent="0.25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5"/>
      <c r="AC730" s="25"/>
      <c r="AD730" s="25"/>
      <c r="AE730" s="25"/>
      <c r="AF730" s="25"/>
      <c r="AG730" s="25"/>
      <c r="AH730" s="25"/>
      <c r="AI730" s="25"/>
      <c r="AJ730" s="25"/>
      <c r="AK730" s="25"/>
      <c r="AL730" s="25"/>
      <c r="AM730" s="25"/>
      <c r="AN730" s="25"/>
      <c r="AO730" s="25"/>
      <c r="AP730" s="25"/>
    </row>
    <row r="731" spans="1:42" ht="15.75" customHeight="1" x14ac:dyDescent="0.25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5"/>
      <c r="AC731" s="25"/>
      <c r="AD731" s="25"/>
      <c r="AE731" s="25"/>
      <c r="AF731" s="25"/>
      <c r="AG731" s="25"/>
      <c r="AH731" s="25"/>
      <c r="AI731" s="25"/>
      <c r="AJ731" s="25"/>
      <c r="AK731" s="25"/>
      <c r="AL731" s="25"/>
      <c r="AM731" s="25"/>
      <c r="AN731" s="25"/>
      <c r="AO731" s="25"/>
      <c r="AP731" s="25"/>
    </row>
    <row r="732" spans="1:42" ht="15.75" customHeight="1" x14ac:dyDescent="0.25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5"/>
      <c r="AC732" s="25"/>
      <c r="AD732" s="25"/>
      <c r="AE732" s="25"/>
      <c r="AF732" s="25"/>
      <c r="AG732" s="25"/>
      <c r="AH732" s="25"/>
      <c r="AI732" s="25"/>
      <c r="AJ732" s="25"/>
      <c r="AK732" s="25"/>
      <c r="AL732" s="25"/>
      <c r="AM732" s="25"/>
      <c r="AN732" s="25"/>
      <c r="AO732" s="25"/>
      <c r="AP732" s="25"/>
    </row>
    <row r="733" spans="1:42" ht="15.75" customHeight="1" x14ac:dyDescent="0.25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5"/>
      <c r="AC733" s="25"/>
      <c r="AD733" s="25"/>
      <c r="AE733" s="25"/>
      <c r="AF733" s="25"/>
      <c r="AG733" s="25"/>
      <c r="AH733" s="25"/>
      <c r="AI733" s="25"/>
      <c r="AJ733" s="25"/>
      <c r="AK733" s="25"/>
      <c r="AL733" s="25"/>
      <c r="AM733" s="25"/>
      <c r="AN733" s="25"/>
      <c r="AO733" s="25"/>
      <c r="AP733" s="25"/>
    </row>
    <row r="734" spans="1:42" ht="15.75" customHeight="1" x14ac:dyDescent="0.25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25"/>
      <c r="AC734" s="25"/>
      <c r="AD734" s="25"/>
      <c r="AE734" s="25"/>
      <c r="AF734" s="25"/>
      <c r="AG734" s="25"/>
      <c r="AH734" s="25"/>
      <c r="AI734" s="25"/>
      <c r="AJ734" s="25"/>
      <c r="AK734" s="25"/>
      <c r="AL734" s="25"/>
      <c r="AM734" s="25"/>
      <c r="AN734" s="25"/>
      <c r="AO734" s="25"/>
      <c r="AP734" s="25"/>
    </row>
    <row r="735" spans="1:42" ht="15.75" customHeight="1" x14ac:dyDescent="0.25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5"/>
      <c r="AC735" s="25"/>
      <c r="AD735" s="25"/>
      <c r="AE735" s="25"/>
      <c r="AF735" s="25"/>
      <c r="AG735" s="25"/>
      <c r="AH735" s="25"/>
      <c r="AI735" s="25"/>
      <c r="AJ735" s="25"/>
      <c r="AK735" s="25"/>
      <c r="AL735" s="25"/>
      <c r="AM735" s="25"/>
      <c r="AN735" s="25"/>
      <c r="AO735" s="25"/>
      <c r="AP735" s="25"/>
    </row>
    <row r="736" spans="1:42" ht="15.75" customHeight="1" x14ac:dyDescent="0.25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5"/>
      <c r="AC736" s="25"/>
      <c r="AD736" s="25"/>
      <c r="AE736" s="25"/>
      <c r="AF736" s="25"/>
      <c r="AG736" s="25"/>
      <c r="AH736" s="25"/>
      <c r="AI736" s="25"/>
      <c r="AJ736" s="25"/>
      <c r="AK736" s="25"/>
      <c r="AL736" s="25"/>
      <c r="AM736" s="25"/>
      <c r="AN736" s="25"/>
      <c r="AO736" s="25"/>
      <c r="AP736" s="25"/>
    </row>
    <row r="737" spans="1:42" ht="15.75" customHeight="1" x14ac:dyDescent="0.25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5"/>
      <c r="AC737" s="25"/>
      <c r="AD737" s="25"/>
      <c r="AE737" s="25"/>
      <c r="AF737" s="25"/>
      <c r="AG737" s="25"/>
      <c r="AH737" s="25"/>
      <c r="AI737" s="25"/>
      <c r="AJ737" s="25"/>
      <c r="AK737" s="25"/>
      <c r="AL737" s="25"/>
      <c r="AM737" s="25"/>
      <c r="AN737" s="25"/>
      <c r="AO737" s="25"/>
      <c r="AP737" s="25"/>
    </row>
    <row r="738" spans="1:42" ht="15.75" customHeight="1" x14ac:dyDescent="0.25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5"/>
      <c r="AC738" s="25"/>
      <c r="AD738" s="25"/>
      <c r="AE738" s="25"/>
      <c r="AF738" s="25"/>
      <c r="AG738" s="25"/>
      <c r="AH738" s="25"/>
      <c r="AI738" s="25"/>
      <c r="AJ738" s="25"/>
      <c r="AK738" s="25"/>
      <c r="AL738" s="25"/>
      <c r="AM738" s="25"/>
      <c r="AN738" s="25"/>
      <c r="AO738" s="25"/>
      <c r="AP738" s="25"/>
    </row>
    <row r="739" spans="1:42" ht="15.75" customHeight="1" x14ac:dyDescent="0.25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5"/>
      <c r="AC739" s="25"/>
      <c r="AD739" s="25"/>
      <c r="AE739" s="25"/>
      <c r="AF739" s="25"/>
      <c r="AG739" s="25"/>
      <c r="AH739" s="25"/>
      <c r="AI739" s="25"/>
      <c r="AJ739" s="25"/>
      <c r="AK739" s="25"/>
      <c r="AL739" s="25"/>
      <c r="AM739" s="25"/>
      <c r="AN739" s="25"/>
      <c r="AO739" s="25"/>
      <c r="AP739" s="25"/>
    </row>
    <row r="740" spans="1:42" ht="15.75" customHeight="1" x14ac:dyDescent="0.25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5"/>
      <c r="AC740" s="25"/>
      <c r="AD740" s="25"/>
      <c r="AE740" s="25"/>
      <c r="AF740" s="25"/>
      <c r="AG740" s="25"/>
      <c r="AH740" s="25"/>
      <c r="AI740" s="25"/>
      <c r="AJ740" s="25"/>
      <c r="AK740" s="25"/>
      <c r="AL740" s="25"/>
      <c r="AM740" s="25"/>
      <c r="AN740" s="25"/>
      <c r="AO740" s="25"/>
      <c r="AP740" s="25"/>
    </row>
    <row r="741" spans="1:42" ht="15.75" customHeight="1" x14ac:dyDescent="0.25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5"/>
      <c r="AC741" s="25"/>
      <c r="AD741" s="25"/>
      <c r="AE741" s="25"/>
      <c r="AF741" s="25"/>
      <c r="AG741" s="25"/>
      <c r="AH741" s="25"/>
      <c r="AI741" s="25"/>
      <c r="AJ741" s="25"/>
      <c r="AK741" s="25"/>
      <c r="AL741" s="25"/>
      <c r="AM741" s="25"/>
      <c r="AN741" s="25"/>
      <c r="AO741" s="25"/>
      <c r="AP741" s="25"/>
    </row>
    <row r="742" spans="1:42" ht="15.75" customHeight="1" x14ac:dyDescent="0.25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5"/>
      <c r="AC742" s="25"/>
      <c r="AD742" s="25"/>
      <c r="AE742" s="25"/>
      <c r="AF742" s="25"/>
      <c r="AG742" s="25"/>
      <c r="AH742" s="25"/>
      <c r="AI742" s="25"/>
      <c r="AJ742" s="25"/>
      <c r="AK742" s="25"/>
      <c r="AL742" s="25"/>
      <c r="AM742" s="25"/>
      <c r="AN742" s="25"/>
      <c r="AO742" s="25"/>
      <c r="AP742" s="25"/>
    </row>
    <row r="743" spans="1:42" ht="15.75" customHeight="1" x14ac:dyDescent="0.25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5"/>
      <c r="AC743" s="25"/>
      <c r="AD743" s="25"/>
      <c r="AE743" s="25"/>
      <c r="AF743" s="25"/>
      <c r="AG743" s="25"/>
      <c r="AH743" s="25"/>
      <c r="AI743" s="25"/>
      <c r="AJ743" s="25"/>
      <c r="AK743" s="25"/>
      <c r="AL743" s="25"/>
      <c r="AM743" s="25"/>
      <c r="AN743" s="25"/>
      <c r="AO743" s="25"/>
      <c r="AP743" s="25"/>
    </row>
    <row r="744" spans="1:42" ht="15.75" customHeight="1" x14ac:dyDescent="0.25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25"/>
      <c r="AC744" s="25"/>
      <c r="AD744" s="25"/>
      <c r="AE744" s="25"/>
      <c r="AF744" s="25"/>
      <c r="AG744" s="25"/>
      <c r="AH744" s="25"/>
      <c r="AI744" s="25"/>
      <c r="AJ744" s="25"/>
      <c r="AK744" s="25"/>
      <c r="AL744" s="25"/>
      <c r="AM744" s="25"/>
      <c r="AN744" s="25"/>
      <c r="AO744" s="25"/>
      <c r="AP744" s="25"/>
    </row>
    <row r="745" spans="1:42" ht="15.75" customHeight="1" x14ac:dyDescent="0.25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  <c r="AC745" s="25"/>
      <c r="AD745" s="25"/>
      <c r="AE745" s="25"/>
      <c r="AF745" s="25"/>
      <c r="AG745" s="25"/>
      <c r="AH745" s="25"/>
      <c r="AI745" s="25"/>
      <c r="AJ745" s="25"/>
      <c r="AK745" s="25"/>
      <c r="AL745" s="25"/>
      <c r="AM745" s="25"/>
      <c r="AN745" s="25"/>
      <c r="AO745" s="25"/>
      <c r="AP745" s="25"/>
    </row>
    <row r="746" spans="1:42" ht="15.75" customHeight="1" x14ac:dyDescent="0.25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5"/>
      <c r="AC746" s="25"/>
      <c r="AD746" s="25"/>
      <c r="AE746" s="25"/>
      <c r="AF746" s="25"/>
      <c r="AG746" s="25"/>
      <c r="AH746" s="25"/>
      <c r="AI746" s="25"/>
      <c r="AJ746" s="25"/>
      <c r="AK746" s="25"/>
      <c r="AL746" s="25"/>
      <c r="AM746" s="25"/>
      <c r="AN746" s="25"/>
      <c r="AO746" s="25"/>
      <c r="AP746" s="25"/>
    </row>
    <row r="747" spans="1:42" ht="15.75" customHeight="1" x14ac:dyDescent="0.25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25"/>
      <c r="AC747" s="25"/>
      <c r="AD747" s="25"/>
      <c r="AE747" s="25"/>
      <c r="AF747" s="25"/>
      <c r="AG747" s="25"/>
      <c r="AH747" s="25"/>
      <c r="AI747" s="25"/>
      <c r="AJ747" s="25"/>
      <c r="AK747" s="25"/>
      <c r="AL747" s="25"/>
      <c r="AM747" s="25"/>
      <c r="AN747" s="25"/>
      <c r="AO747" s="25"/>
      <c r="AP747" s="25"/>
    </row>
    <row r="748" spans="1:42" ht="15.75" customHeight="1" x14ac:dyDescent="0.25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5"/>
      <c r="AC748" s="25"/>
      <c r="AD748" s="25"/>
      <c r="AE748" s="25"/>
      <c r="AF748" s="25"/>
      <c r="AG748" s="25"/>
      <c r="AH748" s="25"/>
      <c r="AI748" s="25"/>
      <c r="AJ748" s="25"/>
      <c r="AK748" s="25"/>
      <c r="AL748" s="25"/>
      <c r="AM748" s="25"/>
      <c r="AN748" s="25"/>
      <c r="AO748" s="25"/>
      <c r="AP748" s="25"/>
    </row>
    <row r="749" spans="1:42" ht="15.75" customHeight="1" x14ac:dyDescent="0.25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5"/>
      <c r="AC749" s="25"/>
      <c r="AD749" s="25"/>
      <c r="AE749" s="25"/>
      <c r="AF749" s="25"/>
      <c r="AG749" s="25"/>
      <c r="AH749" s="25"/>
      <c r="AI749" s="25"/>
      <c r="AJ749" s="25"/>
      <c r="AK749" s="25"/>
      <c r="AL749" s="25"/>
      <c r="AM749" s="25"/>
      <c r="AN749" s="25"/>
      <c r="AO749" s="25"/>
      <c r="AP749" s="25"/>
    </row>
    <row r="750" spans="1:42" ht="15.75" customHeight="1" x14ac:dyDescent="0.25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5"/>
      <c r="AC750" s="25"/>
      <c r="AD750" s="25"/>
      <c r="AE750" s="25"/>
      <c r="AF750" s="25"/>
      <c r="AG750" s="25"/>
      <c r="AH750" s="25"/>
      <c r="AI750" s="25"/>
      <c r="AJ750" s="25"/>
      <c r="AK750" s="25"/>
      <c r="AL750" s="25"/>
      <c r="AM750" s="25"/>
      <c r="AN750" s="25"/>
      <c r="AO750" s="25"/>
      <c r="AP750" s="25"/>
    </row>
    <row r="751" spans="1:42" ht="15.75" customHeight="1" x14ac:dyDescent="0.25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5"/>
      <c r="AC751" s="25"/>
      <c r="AD751" s="25"/>
      <c r="AE751" s="25"/>
      <c r="AF751" s="25"/>
      <c r="AG751" s="25"/>
      <c r="AH751" s="25"/>
      <c r="AI751" s="25"/>
      <c r="AJ751" s="25"/>
      <c r="AK751" s="25"/>
      <c r="AL751" s="25"/>
      <c r="AM751" s="25"/>
      <c r="AN751" s="25"/>
      <c r="AO751" s="25"/>
      <c r="AP751" s="25"/>
    </row>
    <row r="752" spans="1:42" ht="15.75" customHeight="1" x14ac:dyDescent="0.25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25"/>
      <c r="AC752" s="25"/>
      <c r="AD752" s="25"/>
      <c r="AE752" s="25"/>
      <c r="AF752" s="25"/>
      <c r="AG752" s="25"/>
      <c r="AH752" s="25"/>
      <c r="AI752" s="25"/>
      <c r="AJ752" s="25"/>
      <c r="AK752" s="25"/>
      <c r="AL752" s="25"/>
      <c r="AM752" s="25"/>
      <c r="AN752" s="25"/>
      <c r="AO752" s="25"/>
      <c r="AP752" s="25"/>
    </row>
    <row r="753" spans="1:42" ht="15.75" customHeight="1" x14ac:dyDescent="0.25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5"/>
      <c r="AC753" s="25"/>
      <c r="AD753" s="25"/>
      <c r="AE753" s="25"/>
      <c r="AF753" s="25"/>
      <c r="AG753" s="25"/>
      <c r="AH753" s="25"/>
      <c r="AI753" s="25"/>
      <c r="AJ753" s="25"/>
      <c r="AK753" s="25"/>
      <c r="AL753" s="25"/>
      <c r="AM753" s="25"/>
      <c r="AN753" s="25"/>
      <c r="AO753" s="25"/>
      <c r="AP753" s="25"/>
    </row>
    <row r="754" spans="1:42" ht="15.75" customHeight="1" x14ac:dyDescent="0.25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5"/>
      <c r="AC754" s="25"/>
      <c r="AD754" s="25"/>
      <c r="AE754" s="25"/>
      <c r="AF754" s="25"/>
      <c r="AG754" s="25"/>
      <c r="AH754" s="25"/>
      <c r="AI754" s="25"/>
      <c r="AJ754" s="25"/>
      <c r="AK754" s="25"/>
      <c r="AL754" s="25"/>
      <c r="AM754" s="25"/>
      <c r="AN754" s="25"/>
      <c r="AO754" s="25"/>
      <c r="AP754" s="25"/>
    </row>
    <row r="755" spans="1:42" ht="15.75" customHeight="1" x14ac:dyDescent="0.25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25"/>
      <c r="AC755" s="25"/>
      <c r="AD755" s="25"/>
      <c r="AE755" s="25"/>
      <c r="AF755" s="25"/>
      <c r="AG755" s="25"/>
      <c r="AH755" s="25"/>
      <c r="AI755" s="25"/>
      <c r="AJ755" s="25"/>
      <c r="AK755" s="25"/>
      <c r="AL755" s="25"/>
      <c r="AM755" s="25"/>
      <c r="AN755" s="25"/>
      <c r="AO755" s="25"/>
      <c r="AP755" s="25"/>
    </row>
    <row r="756" spans="1:42" ht="15.75" customHeight="1" x14ac:dyDescent="0.25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25"/>
      <c r="AC756" s="25"/>
      <c r="AD756" s="25"/>
      <c r="AE756" s="25"/>
      <c r="AF756" s="25"/>
      <c r="AG756" s="25"/>
      <c r="AH756" s="25"/>
      <c r="AI756" s="25"/>
      <c r="AJ756" s="25"/>
      <c r="AK756" s="25"/>
      <c r="AL756" s="25"/>
      <c r="AM756" s="25"/>
      <c r="AN756" s="25"/>
      <c r="AO756" s="25"/>
      <c r="AP756" s="25"/>
    </row>
    <row r="757" spans="1:42" ht="15.75" customHeight="1" x14ac:dyDescent="0.25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5"/>
      <c r="AC757" s="25"/>
      <c r="AD757" s="25"/>
      <c r="AE757" s="25"/>
      <c r="AF757" s="25"/>
      <c r="AG757" s="25"/>
      <c r="AH757" s="25"/>
      <c r="AI757" s="25"/>
      <c r="AJ757" s="25"/>
      <c r="AK757" s="25"/>
      <c r="AL757" s="25"/>
      <c r="AM757" s="25"/>
      <c r="AN757" s="25"/>
      <c r="AO757" s="25"/>
      <c r="AP757" s="25"/>
    </row>
    <row r="758" spans="1:42" ht="15.75" customHeight="1" x14ac:dyDescent="0.25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5"/>
      <c r="AC758" s="25"/>
      <c r="AD758" s="25"/>
      <c r="AE758" s="25"/>
      <c r="AF758" s="25"/>
      <c r="AG758" s="25"/>
      <c r="AH758" s="25"/>
      <c r="AI758" s="25"/>
      <c r="AJ758" s="25"/>
      <c r="AK758" s="25"/>
      <c r="AL758" s="25"/>
      <c r="AM758" s="25"/>
      <c r="AN758" s="25"/>
      <c r="AO758" s="25"/>
      <c r="AP758" s="25"/>
    </row>
    <row r="759" spans="1:42" ht="15.75" customHeight="1" x14ac:dyDescent="0.25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5"/>
      <c r="AC759" s="25"/>
      <c r="AD759" s="25"/>
      <c r="AE759" s="25"/>
      <c r="AF759" s="25"/>
      <c r="AG759" s="25"/>
      <c r="AH759" s="25"/>
      <c r="AI759" s="25"/>
      <c r="AJ759" s="25"/>
      <c r="AK759" s="25"/>
      <c r="AL759" s="25"/>
      <c r="AM759" s="25"/>
      <c r="AN759" s="25"/>
      <c r="AO759" s="25"/>
      <c r="AP759" s="25"/>
    </row>
    <row r="760" spans="1:42" ht="15.75" customHeight="1" x14ac:dyDescent="0.25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5"/>
      <c r="AC760" s="25"/>
      <c r="AD760" s="25"/>
      <c r="AE760" s="25"/>
      <c r="AF760" s="25"/>
      <c r="AG760" s="25"/>
      <c r="AH760" s="25"/>
      <c r="AI760" s="25"/>
      <c r="AJ760" s="25"/>
      <c r="AK760" s="25"/>
      <c r="AL760" s="25"/>
      <c r="AM760" s="25"/>
      <c r="AN760" s="25"/>
      <c r="AO760" s="25"/>
      <c r="AP760" s="25"/>
    </row>
    <row r="761" spans="1:42" ht="15.75" customHeight="1" x14ac:dyDescent="0.25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5"/>
      <c r="AC761" s="25"/>
      <c r="AD761" s="25"/>
      <c r="AE761" s="25"/>
      <c r="AF761" s="25"/>
      <c r="AG761" s="25"/>
      <c r="AH761" s="25"/>
      <c r="AI761" s="25"/>
      <c r="AJ761" s="25"/>
      <c r="AK761" s="25"/>
      <c r="AL761" s="25"/>
      <c r="AM761" s="25"/>
      <c r="AN761" s="25"/>
      <c r="AO761" s="25"/>
      <c r="AP761" s="25"/>
    </row>
    <row r="762" spans="1:42" ht="15.75" customHeight="1" x14ac:dyDescent="0.25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5"/>
      <c r="AC762" s="25"/>
      <c r="AD762" s="25"/>
      <c r="AE762" s="25"/>
      <c r="AF762" s="25"/>
      <c r="AG762" s="25"/>
      <c r="AH762" s="25"/>
      <c r="AI762" s="25"/>
      <c r="AJ762" s="25"/>
      <c r="AK762" s="25"/>
      <c r="AL762" s="25"/>
      <c r="AM762" s="25"/>
      <c r="AN762" s="25"/>
      <c r="AO762" s="25"/>
      <c r="AP762" s="25"/>
    </row>
    <row r="763" spans="1:42" ht="15.75" customHeight="1" x14ac:dyDescent="0.25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5"/>
      <c r="AC763" s="25"/>
      <c r="AD763" s="25"/>
      <c r="AE763" s="25"/>
      <c r="AF763" s="25"/>
      <c r="AG763" s="25"/>
      <c r="AH763" s="25"/>
      <c r="AI763" s="25"/>
      <c r="AJ763" s="25"/>
      <c r="AK763" s="25"/>
      <c r="AL763" s="25"/>
      <c r="AM763" s="25"/>
      <c r="AN763" s="25"/>
      <c r="AO763" s="25"/>
      <c r="AP763" s="25"/>
    </row>
    <row r="764" spans="1:42" ht="15.75" customHeight="1" x14ac:dyDescent="0.25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5"/>
      <c r="AC764" s="25"/>
      <c r="AD764" s="25"/>
      <c r="AE764" s="25"/>
      <c r="AF764" s="25"/>
      <c r="AG764" s="25"/>
      <c r="AH764" s="25"/>
      <c r="AI764" s="25"/>
      <c r="AJ764" s="25"/>
      <c r="AK764" s="25"/>
      <c r="AL764" s="25"/>
      <c r="AM764" s="25"/>
      <c r="AN764" s="25"/>
      <c r="AO764" s="25"/>
      <c r="AP764" s="25"/>
    </row>
    <row r="765" spans="1:42" ht="15.75" customHeight="1" x14ac:dyDescent="0.25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5"/>
      <c r="AC765" s="25"/>
      <c r="AD765" s="25"/>
      <c r="AE765" s="25"/>
      <c r="AF765" s="25"/>
      <c r="AG765" s="25"/>
      <c r="AH765" s="25"/>
      <c r="AI765" s="25"/>
      <c r="AJ765" s="25"/>
      <c r="AK765" s="25"/>
      <c r="AL765" s="25"/>
      <c r="AM765" s="25"/>
      <c r="AN765" s="25"/>
      <c r="AO765" s="25"/>
      <c r="AP765" s="25"/>
    </row>
    <row r="766" spans="1:42" ht="15.75" customHeight="1" x14ac:dyDescent="0.25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25"/>
      <c r="AC766" s="25"/>
      <c r="AD766" s="25"/>
      <c r="AE766" s="25"/>
      <c r="AF766" s="25"/>
      <c r="AG766" s="25"/>
      <c r="AH766" s="25"/>
      <c r="AI766" s="25"/>
      <c r="AJ766" s="25"/>
      <c r="AK766" s="25"/>
      <c r="AL766" s="25"/>
      <c r="AM766" s="25"/>
      <c r="AN766" s="25"/>
      <c r="AO766" s="25"/>
      <c r="AP766" s="25"/>
    </row>
    <row r="767" spans="1:42" ht="15.75" customHeight="1" x14ac:dyDescent="0.25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5"/>
      <c r="AC767" s="25"/>
      <c r="AD767" s="25"/>
      <c r="AE767" s="25"/>
      <c r="AF767" s="25"/>
      <c r="AG767" s="25"/>
      <c r="AH767" s="25"/>
      <c r="AI767" s="25"/>
      <c r="AJ767" s="25"/>
      <c r="AK767" s="25"/>
      <c r="AL767" s="25"/>
      <c r="AM767" s="25"/>
      <c r="AN767" s="25"/>
      <c r="AO767" s="25"/>
      <c r="AP767" s="25"/>
    </row>
    <row r="768" spans="1:42" ht="15.75" customHeight="1" x14ac:dyDescent="0.25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5"/>
      <c r="AC768" s="25"/>
      <c r="AD768" s="25"/>
      <c r="AE768" s="25"/>
      <c r="AF768" s="25"/>
      <c r="AG768" s="25"/>
      <c r="AH768" s="25"/>
      <c r="AI768" s="25"/>
      <c r="AJ768" s="25"/>
      <c r="AK768" s="25"/>
      <c r="AL768" s="25"/>
      <c r="AM768" s="25"/>
      <c r="AN768" s="25"/>
      <c r="AO768" s="25"/>
      <c r="AP768" s="25"/>
    </row>
    <row r="769" spans="1:42" ht="15.75" customHeight="1" x14ac:dyDescent="0.25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5"/>
      <c r="AC769" s="25"/>
      <c r="AD769" s="25"/>
      <c r="AE769" s="25"/>
      <c r="AF769" s="25"/>
      <c r="AG769" s="25"/>
      <c r="AH769" s="25"/>
      <c r="AI769" s="25"/>
      <c r="AJ769" s="25"/>
      <c r="AK769" s="25"/>
      <c r="AL769" s="25"/>
      <c r="AM769" s="25"/>
      <c r="AN769" s="25"/>
      <c r="AO769" s="25"/>
      <c r="AP769" s="25"/>
    </row>
    <row r="770" spans="1:42" ht="15.75" customHeight="1" x14ac:dyDescent="0.25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5"/>
      <c r="AC770" s="25"/>
      <c r="AD770" s="25"/>
      <c r="AE770" s="25"/>
      <c r="AF770" s="25"/>
      <c r="AG770" s="25"/>
      <c r="AH770" s="25"/>
      <c r="AI770" s="25"/>
      <c r="AJ770" s="25"/>
      <c r="AK770" s="25"/>
      <c r="AL770" s="25"/>
      <c r="AM770" s="25"/>
      <c r="AN770" s="25"/>
      <c r="AO770" s="25"/>
      <c r="AP770" s="25"/>
    </row>
    <row r="771" spans="1:42" ht="15.75" customHeight="1" x14ac:dyDescent="0.25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5"/>
      <c r="AC771" s="25"/>
      <c r="AD771" s="25"/>
      <c r="AE771" s="25"/>
      <c r="AF771" s="25"/>
      <c r="AG771" s="25"/>
      <c r="AH771" s="25"/>
      <c r="AI771" s="25"/>
      <c r="AJ771" s="25"/>
      <c r="AK771" s="25"/>
      <c r="AL771" s="25"/>
      <c r="AM771" s="25"/>
      <c r="AN771" s="25"/>
      <c r="AO771" s="25"/>
      <c r="AP771" s="25"/>
    </row>
    <row r="772" spans="1:42" ht="15.75" customHeight="1" x14ac:dyDescent="0.25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5"/>
      <c r="AC772" s="25"/>
      <c r="AD772" s="25"/>
      <c r="AE772" s="25"/>
      <c r="AF772" s="25"/>
      <c r="AG772" s="25"/>
      <c r="AH772" s="25"/>
      <c r="AI772" s="25"/>
      <c r="AJ772" s="25"/>
      <c r="AK772" s="25"/>
      <c r="AL772" s="25"/>
      <c r="AM772" s="25"/>
      <c r="AN772" s="25"/>
      <c r="AO772" s="25"/>
      <c r="AP772" s="25"/>
    </row>
    <row r="773" spans="1:42" ht="15.75" customHeight="1" x14ac:dyDescent="0.25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5"/>
      <c r="AC773" s="25"/>
      <c r="AD773" s="25"/>
      <c r="AE773" s="25"/>
      <c r="AF773" s="25"/>
      <c r="AG773" s="25"/>
      <c r="AH773" s="25"/>
      <c r="AI773" s="25"/>
      <c r="AJ773" s="25"/>
      <c r="AK773" s="25"/>
      <c r="AL773" s="25"/>
      <c r="AM773" s="25"/>
      <c r="AN773" s="25"/>
      <c r="AO773" s="25"/>
      <c r="AP773" s="25"/>
    </row>
    <row r="774" spans="1:42" ht="15.75" customHeight="1" x14ac:dyDescent="0.25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5"/>
      <c r="AC774" s="25"/>
      <c r="AD774" s="25"/>
      <c r="AE774" s="25"/>
      <c r="AF774" s="25"/>
      <c r="AG774" s="25"/>
      <c r="AH774" s="25"/>
      <c r="AI774" s="25"/>
      <c r="AJ774" s="25"/>
      <c r="AK774" s="25"/>
      <c r="AL774" s="25"/>
      <c r="AM774" s="25"/>
      <c r="AN774" s="25"/>
      <c r="AO774" s="25"/>
      <c r="AP774" s="25"/>
    </row>
    <row r="775" spans="1:42" ht="15.75" customHeight="1" x14ac:dyDescent="0.25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5"/>
      <c r="AC775" s="25"/>
      <c r="AD775" s="25"/>
      <c r="AE775" s="25"/>
      <c r="AF775" s="25"/>
      <c r="AG775" s="25"/>
      <c r="AH775" s="25"/>
      <c r="AI775" s="25"/>
      <c r="AJ775" s="25"/>
      <c r="AK775" s="25"/>
      <c r="AL775" s="25"/>
      <c r="AM775" s="25"/>
      <c r="AN775" s="25"/>
      <c r="AO775" s="25"/>
      <c r="AP775" s="25"/>
    </row>
    <row r="776" spans="1:42" ht="15.75" customHeight="1" x14ac:dyDescent="0.25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5"/>
      <c r="AC776" s="25"/>
      <c r="AD776" s="25"/>
      <c r="AE776" s="25"/>
      <c r="AF776" s="25"/>
      <c r="AG776" s="25"/>
      <c r="AH776" s="25"/>
      <c r="AI776" s="25"/>
      <c r="AJ776" s="25"/>
      <c r="AK776" s="25"/>
      <c r="AL776" s="25"/>
      <c r="AM776" s="25"/>
      <c r="AN776" s="25"/>
      <c r="AO776" s="25"/>
      <c r="AP776" s="25"/>
    </row>
    <row r="777" spans="1:42" ht="15.75" customHeight="1" x14ac:dyDescent="0.25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5"/>
      <c r="AC777" s="25"/>
      <c r="AD777" s="25"/>
      <c r="AE777" s="25"/>
      <c r="AF777" s="25"/>
      <c r="AG777" s="25"/>
      <c r="AH777" s="25"/>
      <c r="AI777" s="25"/>
      <c r="AJ777" s="25"/>
      <c r="AK777" s="25"/>
      <c r="AL777" s="25"/>
      <c r="AM777" s="25"/>
      <c r="AN777" s="25"/>
      <c r="AO777" s="25"/>
      <c r="AP777" s="25"/>
    </row>
    <row r="778" spans="1:42" ht="15.75" customHeight="1" x14ac:dyDescent="0.25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5"/>
      <c r="AC778" s="25"/>
      <c r="AD778" s="25"/>
      <c r="AE778" s="25"/>
      <c r="AF778" s="25"/>
      <c r="AG778" s="25"/>
      <c r="AH778" s="25"/>
      <c r="AI778" s="25"/>
      <c r="AJ778" s="25"/>
      <c r="AK778" s="25"/>
      <c r="AL778" s="25"/>
      <c r="AM778" s="25"/>
      <c r="AN778" s="25"/>
      <c r="AO778" s="25"/>
      <c r="AP778" s="25"/>
    </row>
    <row r="779" spans="1:42" ht="15.75" customHeight="1" x14ac:dyDescent="0.25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5"/>
      <c r="AC779" s="25"/>
      <c r="AD779" s="25"/>
      <c r="AE779" s="25"/>
      <c r="AF779" s="25"/>
      <c r="AG779" s="25"/>
      <c r="AH779" s="25"/>
      <c r="AI779" s="25"/>
      <c r="AJ779" s="25"/>
      <c r="AK779" s="25"/>
      <c r="AL779" s="25"/>
      <c r="AM779" s="25"/>
      <c r="AN779" s="25"/>
      <c r="AO779" s="25"/>
      <c r="AP779" s="25"/>
    </row>
    <row r="780" spans="1:42" ht="15.75" customHeight="1" x14ac:dyDescent="0.25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5"/>
      <c r="AC780" s="25"/>
      <c r="AD780" s="25"/>
      <c r="AE780" s="25"/>
      <c r="AF780" s="25"/>
      <c r="AG780" s="25"/>
      <c r="AH780" s="25"/>
      <c r="AI780" s="25"/>
      <c r="AJ780" s="25"/>
      <c r="AK780" s="25"/>
      <c r="AL780" s="25"/>
      <c r="AM780" s="25"/>
      <c r="AN780" s="25"/>
      <c r="AO780" s="25"/>
      <c r="AP780" s="25"/>
    </row>
    <row r="781" spans="1:42" ht="15.75" customHeight="1" x14ac:dyDescent="0.25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25"/>
      <c r="AC781" s="25"/>
      <c r="AD781" s="25"/>
      <c r="AE781" s="25"/>
      <c r="AF781" s="25"/>
      <c r="AG781" s="25"/>
      <c r="AH781" s="25"/>
      <c r="AI781" s="25"/>
      <c r="AJ781" s="25"/>
      <c r="AK781" s="25"/>
      <c r="AL781" s="25"/>
      <c r="AM781" s="25"/>
      <c r="AN781" s="25"/>
      <c r="AO781" s="25"/>
      <c r="AP781" s="25"/>
    </row>
    <row r="782" spans="1:42" ht="15.75" customHeight="1" x14ac:dyDescent="0.25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25"/>
      <c r="AC782" s="25"/>
      <c r="AD782" s="25"/>
      <c r="AE782" s="25"/>
      <c r="AF782" s="25"/>
      <c r="AG782" s="25"/>
      <c r="AH782" s="25"/>
      <c r="AI782" s="25"/>
      <c r="AJ782" s="25"/>
      <c r="AK782" s="25"/>
      <c r="AL782" s="25"/>
      <c r="AM782" s="25"/>
      <c r="AN782" s="25"/>
      <c r="AO782" s="25"/>
      <c r="AP782" s="25"/>
    </row>
    <row r="783" spans="1:42" ht="15.75" customHeight="1" x14ac:dyDescent="0.25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25"/>
      <c r="AC783" s="25"/>
      <c r="AD783" s="25"/>
      <c r="AE783" s="25"/>
      <c r="AF783" s="25"/>
      <c r="AG783" s="25"/>
      <c r="AH783" s="25"/>
      <c r="AI783" s="25"/>
      <c r="AJ783" s="25"/>
      <c r="AK783" s="25"/>
      <c r="AL783" s="25"/>
      <c r="AM783" s="25"/>
      <c r="AN783" s="25"/>
      <c r="AO783" s="25"/>
      <c r="AP783" s="25"/>
    </row>
    <row r="784" spans="1:42" ht="15.75" customHeight="1" x14ac:dyDescent="0.25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5"/>
      <c r="AC784" s="25"/>
      <c r="AD784" s="25"/>
      <c r="AE784" s="25"/>
      <c r="AF784" s="25"/>
      <c r="AG784" s="25"/>
      <c r="AH784" s="25"/>
      <c r="AI784" s="25"/>
      <c r="AJ784" s="25"/>
      <c r="AK784" s="25"/>
      <c r="AL784" s="25"/>
      <c r="AM784" s="25"/>
      <c r="AN784" s="25"/>
      <c r="AO784" s="25"/>
      <c r="AP784" s="25"/>
    </row>
    <row r="785" spans="1:42" ht="15.75" customHeight="1" x14ac:dyDescent="0.25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5"/>
      <c r="AC785" s="25"/>
      <c r="AD785" s="25"/>
      <c r="AE785" s="25"/>
      <c r="AF785" s="25"/>
      <c r="AG785" s="25"/>
      <c r="AH785" s="25"/>
      <c r="AI785" s="25"/>
      <c r="AJ785" s="25"/>
      <c r="AK785" s="25"/>
      <c r="AL785" s="25"/>
      <c r="AM785" s="25"/>
      <c r="AN785" s="25"/>
      <c r="AO785" s="25"/>
      <c r="AP785" s="25"/>
    </row>
    <row r="786" spans="1:42" ht="15.75" customHeight="1" x14ac:dyDescent="0.25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25"/>
      <c r="AC786" s="25"/>
      <c r="AD786" s="25"/>
      <c r="AE786" s="25"/>
      <c r="AF786" s="25"/>
      <c r="AG786" s="25"/>
      <c r="AH786" s="25"/>
      <c r="AI786" s="25"/>
      <c r="AJ786" s="25"/>
      <c r="AK786" s="25"/>
      <c r="AL786" s="25"/>
      <c r="AM786" s="25"/>
      <c r="AN786" s="25"/>
      <c r="AO786" s="25"/>
      <c r="AP786" s="25"/>
    </row>
    <row r="787" spans="1:42" ht="15.75" customHeight="1" x14ac:dyDescent="0.25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5"/>
      <c r="AC787" s="25"/>
      <c r="AD787" s="25"/>
      <c r="AE787" s="25"/>
      <c r="AF787" s="25"/>
      <c r="AG787" s="25"/>
      <c r="AH787" s="25"/>
      <c r="AI787" s="25"/>
      <c r="AJ787" s="25"/>
      <c r="AK787" s="25"/>
      <c r="AL787" s="25"/>
      <c r="AM787" s="25"/>
      <c r="AN787" s="25"/>
      <c r="AO787" s="25"/>
      <c r="AP787" s="25"/>
    </row>
    <row r="788" spans="1:42" ht="15.75" customHeight="1" x14ac:dyDescent="0.25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25"/>
      <c r="AC788" s="25"/>
      <c r="AD788" s="25"/>
      <c r="AE788" s="25"/>
      <c r="AF788" s="25"/>
      <c r="AG788" s="25"/>
      <c r="AH788" s="25"/>
      <c r="AI788" s="25"/>
      <c r="AJ788" s="25"/>
      <c r="AK788" s="25"/>
      <c r="AL788" s="25"/>
      <c r="AM788" s="25"/>
      <c r="AN788" s="25"/>
      <c r="AO788" s="25"/>
      <c r="AP788" s="25"/>
    </row>
    <row r="789" spans="1:42" ht="15.75" customHeight="1" x14ac:dyDescent="0.25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5"/>
      <c r="AC789" s="25"/>
      <c r="AD789" s="25"/>
      <c r="AE789" s="25"/>
      <c r="AF789" s="25"/>
      <c r="AG789" s="25"/>
      <c r="AH789" s="25"/>
      <c r="AI789" s="25"/>
      <c r="AJ789" s="25"/>
      <c r="AK789" s="25"/>
      <c r="AL789" s="25"/>
      <c r="AM789" s="25"/>
      <c r="AN789" s="25"/>
      <c r="AO789" s="25"/>
      <c r="AP789" s="25"/>
    </row>
    <row r="790" spans="1:42" ht="15.75" customHeight="1" x14ac:dyDescent="0.25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5"/>
      <c r="AC790" s="25"/>
      <c r="AD790" s="25"/>
      <c r="AE790" s="25"/>
      <c r="AF790" s="25"/>
      <c r="AG790" s="25"/>
      <c r="AH790" s="25"/>
      <c r="AI790" s="25"/>
      <c r="AJ790" s="25"/>
      <c r="AK790" s="25"/>
      <c r="AL790" s="25"/>
      <c r="AM790" s="25"/>
      <c r="AN790" s="25"/>
      <c r="AO790" s="25"/>
      <c r="AP790" s="25"/>
    </row>
    <row r="791" spans="1:42" ht="15.75" customHeight="1" x14ac:dyDescent="0.25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5"/>
      <c r="AC791" s="25"/>
      <c r="AD791" s="25"/>
      <c r="AE791" s="25"/>
      <c r="AF791" s="25"/>
      <c r="AG791" s="25"/>
      <c r="AH791" s="25"/>
      <c r="AI791" s="25"/>
      <c r="AJ791" s="25"/>
      <c r="AK791" s="25"/>
      <c r="AL791" s="25"/>
      <c r="AM791" s="25"/>
      <c r="AN791" s="25"/>
      <c r="AO791" s="25"/>
      <c r="AP791" s="25"/>
    </row>
    <row r="792" spans="1:42" ht="15.75" customHeight="1" x14ac:dyDescent="0.25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5"/>
      <c r="AC792" s="25"/>
      <c r="AD792" s="25"/>
      <c r="AE792" s="25"/>
      <c r="AF792" s="25"/>
      <c r="AG792" s="25"/>
      <c r="AH792" s="25"/>
      <c r="AI792" s="25"/>
      <c r="AJ792" s="25"/>
      <c r="AK792" s="25"/>
      <c r="AL792" s="25"/>
      <c r="AM792" s="25"/>
      <c r="AN792" s="25"/>
      <c r="AO792" s="25"/>
      <c r="AP792" s="25"/>
    </row>
    <row r="793" spans="1:42" ht="15.75" customHeight="1" x14ac:dyDescent="0.25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5"/>
      <c r="AC793" s="25"/>
      <c r="AD793" s="25"/>
      <c r="AE793" s="25"/>
      <c r="AF793" s="25"/>
      <c r="AG793" s="25"/>
      <c r="AH793" s="25"/>
      <c r="AI793" s="25"/>
      <c r="AJ793" s="25"/>
      <c r="AK793" s="25"/>
      <c r="AL793" s="25"/>
      <c r="AM793" s="25"/>
      <c r="AN793" s="25"/>
      <c r="AO793" s="25"/>
      <c r="AP793" s="25"/>
    </row>
    <row r="794" spans="1:42" ht="15.75" customHeight="1" x14ac:dyDescent="0.25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5"/>
      <c r="AC794" s="25"/>
      <c r="AD794" s="25"/>
      <c r="AE794" s="25"/>
      <c r="AF794" s="25"/>
      <c r="AG794" s="25"/>
      <c r="AH794" s="25"/>
      <c r="AI794" s="25"/>
      <c r="AJ794" s="25"/>
      <c r="AK794" s="25"/>
      <c r="AL794" s="25"/>
      <c r="AM794" s="25"/>
      <c r="AN794" s="25"/>
      <c r="AO794" s="25"/>
      <c r="AP794" s="25"/>
    </row>
    <row r="795" spans="1:42" ht="15.75" customHeight="1" x14ac:dyDescent="0.25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  <c r="AC795" s="25"/>
      <c r="AD795" s="25"/>
      <c r="AE795" s="25"/>
      <c r="AF795" s="25"/>
      <c r="AG795" s="25"/>
      <c r="AH795" s="25"/>
      <c r="AI795" s="25"/>
      <c r="AJ795" s="25"/>
      <c r="AK795" s="25"/>
      <c r="AL795" s="25"/>
      <c r="AM795" s="25"/>
      <c r="AN795" s="25"/>
      <c r="AO795" s="25"/>
      <c r="AP795" s="25"/>
    </row>
    <row r="796" spans="1:42" ht="15.75" customHeight="1" x14ac:dyDescent="0.25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5"/>
      <c r="AC796" s="25"/>
      <c r="AD796" s="25"/>
      <c r="AE796" s="25"/>
      <c r="AF796" s="25"/>
      <c r="AG796" s="25"/>
      <c r="AH796" s="25"/>
      <c r="AI796" s="25"/>
      <c r="AJ796" s="25"/>
      <c r="AK796" s="25"/>
      <c r="AL796" s="25"/>
      <c r="AM796" s="25"/>
      <c r="AN796" s="25"/>
      <c r="AO796" s="25"/>
      <c r="AP796" s="25"/>
    </row>
    <row r="797" spans="1:42" ht="15.75" customHeight="1" x14ac:dyDescent="0.25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25"/>
      <c r="AC797" s="25"/>
      <c r="AD797" s="25"/>
      <c r="AE797" s="25"/>
      <c r="AF797" s="25"/>
      <c r="AG797" s="25"/>
      <c r="AH797" s="25"/>
      <c r="AI797" s="25"/>
      <c r="AJ797" s="25"/>
      <c r="AK797" s="25"/>
      <c r="AL797" s="25"/>
      <c r="AM797" s="25"/>
      <c r="AN797" s="25"/>
      <c r="AO797" s="25"/>
      <c r="AP797" s="25"/>
    </row>
    <row r="798" spans="1:42" ht="15.75" customHeight="1" x14ac:dyDescent="0.25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25"/>
      <c r="AC798" s="25"/>
      <c r="AD798" s="25"/>
      <c r="AE798" s="25"/>
      <c r="AF798" s="25"/>
      <c r="AG798" s="25"/>
      <c r="AH798" s="25"/>
      <c r="AI798" s="25"/>
      <c r="AJ798" s="25"/>
      <c r="AK798" s="25"/>
      <c r="AL798" s="25"/>
      <c r="AM798" s="25"/>
      <c r="AN798" s="25"/>
      <c r="AO798" s="25"/>
      <c r="AP798" s="25"/>
    </row>
    <row r="799" spans="1:42" ht="15.75" customHeight="1" x14ac:dyDescent="0.25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5"/>
      <c r="AC799" s="25"/>
      <c r="AD799" s="25"/>
      <c r="AE799" s="25"/>
      <c r="AF799" s="25"/>
      <c r="AG799" s="25"/>
      <c r="AH799" s="25"/>
      <c r="AI799" s="25"/>
      <c r="AJ799" s="25"/>
      <c r="AK799" s="25"/>
      <c r="AL799" s="25"/>
      <c r="AM799" s="25"/>
      <c r="AN799" s="25"/>
      <c r="AO799" s="25"/>
      <c r="AP799" s="25"/>
    </row>
    <row r="800" spans="1:42" ht="15.75" customHeight="1" x14ac:dyDescent="0.25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25"/>
      <c r="AC800" s="25"/>
      <c r="AD800" s="25"/>
      <c r="AE800" s="25"/>
      <c r="AF800" s="25"/>
      <c r="AG800" s="25"/>
      <c r="AH800" s="25"/>
      <c r="AI800" s="25"/>
      <c r="AJ800" s="25"/>
      <c r="AK800" s="25"/>
      <c r="AL800" s="25"/>
      <c r="AM800" s="25"/>
      <c r="AN800" s="25"/>
      <c r="AO800" s="25"/>
      <c r="AP800" s="25"/>
    </row>
    <row r="801" spans="1:42" ht="15.75" customHeight="1" x14ac:dyDescent="0.25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5"/>
      <c r="AC801" s="25"/>
      <c r="AD801" s="25"/>
      <c r="AE801" s="25"/>
      <c r="AF801" s="25"/>
      <c r="AG801" s="25"/>
      <c r="AH801" s="25"/>
      <c r="AI801" s="25"/>
      <c r="AJ801" s="25"/>
      <c r="AK801" s="25"/>
      <c r="AL801" s="25"/>
      <c r="AM801" s="25"/>
      <c r="AN801" s="25"/>
      <c r="AO801" s="25"/>
      <c r="AP801" s="25"/>
    </row>
    <row r="802" spans="1:42" ht="15.75" customHeight="1" x14ac:dyDescent="0.25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5"/>
      <c r="AC802" s="25"/>
      <c r="AD802" s="25"/>
      <c r="AE802" s="25"/>
      <c r="AF802" s="25"/>
      <c r="AG802" s="25"/>
      <c r="AH802" s="25"/>
      <c r="AI802" s="25"/>
      <c r="AJ802" s="25"/>
      <c r="AK802" s="25"/>
      <c r="AL802" s="25"/>
      <c r="AM802" s="25"/>
      <c r="AN802" s="25"/>
      <c r="AO802" s="25"/>
      <c r="AP802" s="25"/>
    </row>
    <row r="803" spans="1:42" ht="15.75" customHeight="1" x14ac:dyDescent="0.25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5"/>
      <c r="AC803" s="25"/>
      <c r="AD803" s="25"/>
      <c r="AE803" s="25"/>
      <c r="AF803" s="25"/>
      <c r="AG803" s="25"/>
      <c r="AH803" s="25"/>
      <c r="AI803" s="25"/>
      <c r="AJ803" s="25"/>
      <c r="AK803" s="25"/>
      <c r="AL803" s="25"/>
      <c r="AM803" s="25"/>
      <c r="AN803" s="25"/>
      <c r="AO803" s="25"/>
      <c r="AP803" s="25"/>
    </row>
    <row r="804" spans="1:42" ht="15.75" customHeight="1" x14ac:dyDescent="0.25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5"/>
      <c r="AC804" s="25"/>
      <c r="AD804" s="25"/>
      <c r="AE804" s="25"/>
      <c r="AF804" s="25"/>
      <c r="AG804" s="25"/>
      <c r="AH804" s="25"/>
      <c r="AI804" s="25"/>
      <c r="AJ804" s="25"/>
      <c r="AK804" s="25"/>
      <c r="AL804" s="25"/>
      <c r="AM804" s="25"/>
      <c r="AN804" s="25"/>
      <c r="AO804" s="25"/>
      <c r="AP804" s="25"/>
    </row>
    <row r="805" spans="1:42" ht="15.75" customHeight="1" x14ac:dyDescent="0.25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5"/>
      <c r="AC805" s="25"/>
      <c r="AD805" s="25"/>
      <c r="AE805" s="25"/>
      <c r="AF805" s="25"/>
      <c r="AG805" s="25"/>
      <c r="AH805" s="25"/>
      <c r="AI805" s="25"/>
      <c r="AJ805" s="25"/>
      <c r="AK805" s="25"/>
      <c r="AL805" s="25"/>
      <c r="AM805" s="25"/>
      <c r="AN805" s="25"/>
      <c r="AO805" s="25"/>
      <c r="AP805" s="25"/>
    </row>
    <row r="806" spans="1:42" ht="15.75" customHeight="1" x14ac:dyDescent="0.25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25"/>
      <c r="AC806" s="25"/>
      <c r="AD806" s="25"/>
      <c r="AE806" s="25"/>
      <c r="AF806" s="25"/>
      <c r="AG806" s="25"/>
      <c r="AH806" s="25"/>
      <c r="AI806" s="25"/>
      <c r="AJ806" s="25"/>
      <c r="AK806" s="25"/>
      <c r="AL806" s="25"/>
      <c r="AM806" s="25"/>
      <c r="AN806" s="25"/>
      <c r="AO806" s="25"/>
      <c r="AP806" s="25"/>
    </row>
    <row r="807" spans="1:42" ht="15.75" customHeight="1" x14ac:dyDescent="0.25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5"/>
      <c r="AC807" s="25"/>
      <c r="AD807" s="25"/>
      <c r="AE807" s="25"/>
      <c r="AF807" s="25"/>
      <c r="AG807" s="25"/>
      <c r="AH807" s="25"/>
      <c r="AI807" s="25"/>
      <c r="AJ807" s="25"/>
      <c r="AK807" s="25"/>
      <c r="AL807" s="25"/>
      <c r="AM807" s="25"/>
      <c r="AN807" s="25"/>
      <c r="AO807" s="25"/>
      <c r="AP807" s="25"/>
    </row>
    <row r="808" spans="1:42" ht="15.75" customHeight="1" x14ac:dyDescent="0.25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5"/>
      <c r="AC808" s="25"/>
      <c r="AD808" s="25"/>
      <c r="AE808" s="25"/>
      <c r="AF808" s="25"/>
      <c r="AG808" s="25"/>
      <c r="AH808" s="25"/>
      <c r="AI808" s="25"/>
      <c r="AJ808" s="25"/>
      <c r="AK808" s="25"/>
      <c r="AL808" s="25"/>
      <c r="AM808" s="25"/>
      <c r="AN808" s="25"/>
      <c r="AO808" s="25"/>
      <c r="AP808" s="25"/>
    </row>
    <row r="809" spans="1:42" ht="15.75" customHeight="1" x14ac:dyDescent="0.25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5"/>
      <c r="AC809" s="25"/>
      <c r="AD809" s="25"/>
      <c r="AE809" s="25"/>
      <c r="AF809" s="25"/>
      <c r="AG809" s="25"/>
      <c r="AH809" s="25"/>
      <c r="AI809" s="25"/>
      <c r="AJ809" s="25"/>
      <c r="AK809" s="25"/>
      <c r="AL809" s="25"/>
      <c r="AM809" s="25"/>
      <c r="AN809" s="25"/>
      <c r="AO809" s="25"/>
      <c r="AP809" s="25"/>
    </row>
    <row r="810" spans="1:42" ht="15.75" customHeight="1" x14ac:dyDescent="0.25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25"/>
      <c r="AC810" s="25"/>
      <c r="AD810" s="25"/>
      <c r="AE810" s="25"/>
      <c r="AF810" s="25"/>
      <c r="AG810" s="25"/>
      <c r="AH810" s="25"/>
      <c r="AI810" s="25"/>
      <c r="AJ810" s="25"/>
      <c r="AK810" s="25"/>
      <c r="AL810" s="25"/>
      <c r="AM810" s="25"/>
      <c r="AN810" s="25"/>
      <c r="AO810" s="25"/>
      <c r="AP810" s="25"/>
    </row>
    <row r="811" spans="1:42" ht="15.75" customHeight="1" x14ac:dyDescent="0.25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25"/>
      <c r="AC811" s="25"/>
      <c r="AD811" s="25"/>
      <c r="AE811" s="25"/>
      <c r="AF811" s="25"/>
      <c r="AG811" s="25"/>
      <c r="AH811" s="25"/>
      <c r="AI811" s="25"/>
      <c r="AJ811" s="25"/>
      <c r="AK811" s="25"/>
      <c r="AL811" s="25"/>
      <c r="AM811" s="25"/>
      <c r="AN811" s="25"/>
      <c r="AO811" s="25"/>
      <c r="AP811" s="25"/>
    </row>
    <row r="812" spans="1:42" ht="15.75" customHeight="1" x14ac:dyDescent="0.25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25"/>
      <c r="AC812" s="25"/>
      <c r="AD812" s="25"/>
      <c r="AE812" s="25"/>
      <c r="AF812" s="25"/>
      <c r="AG812" s="25"/>
      <c r="AH812" s="25"/>
      <c r="AI812" s="25"/>
      <c r="AJ812" s="25"/>
      <c r="AK812" s="25"/>
      <c r="AL812" s="25"/>
      <c r="AM812" s="25"/>
      <c r="AN812" s="25"/>
      <c r="AO812" s="25"/>
      <c r="AP812" s="25"/>
    </row>
    <row r="813" spans="1:42" ht="15.75" customHeight="1" x14ac:dyDescent="0.25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25"/>
      <c r="AC813" s="25"/>
      <c r="AD813" s="25"/>
      <c r="AE813" s="25"/>
      <c r="AF813" s="25"/>
      <c r="AG813" s="25"/>
      <c r="AH813" s="25"/>
      <c r="AI813" s="25"/>
      <c r="AJ813" s="25"/>
      <c r="AK813" s="25"/>
      <c r="AL813" s="25"/>
      <c r="AM813" s="25"/>
      <c r="AN813" s="25"/>
      <c r="AO813" s="25"/>
      <c r="AP813" s="25"/>
    </row>
    <row r="814" spans="1:42" ht="15.75" customHeight="1" x14ac:dyDescent="0.25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5"/>
      <c r="AC814" s="25"/>
      <c r="AD814" s="25"/>
      <c r="AE814" s="25"/>
      <c r="AF814" s="25"/>
      <c r="AG814" s="25"/>
      <c r="AH814" s="25"/>
      <c r="AI814" s="25"/>
      <c r="AJ814" s="25"/>
      <c r="AK814" s="25"/>
      <c r="AL814" s="25"/>
      <c r="AM814" s="25"/>
      <c r="AN814" s="25"/>
      <c r="AO814" s="25"/>
      <c r="AP814" s="25"/>
    </row>
    <row r="815" spans="1:42" ht="15.75" customHeight="1" x14ac:dyDescent="0.25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25"/>
      <c r="AC815" s="25"/>
      <c r="AD815" s="25"/>
      <c r="AE815" s="25"/>
      <c r="AF815" s="25"/>
      <c r="AG815" s="25"/>
      <c r="AH815" s="25"/>
      <c r="AI815" s="25"/>
      <c r="AJ815" s="25"/>
      <c r="AK815" s="25"/>
      <c r="AL815" s="25"/>
      <c r="AM815" s="25"/>
      <c r="AN815" s="25"/>
      <c r="AO815" s="25"/>
      <c r="AP815" s="25"/>
    </row>
    <row r="816" spans="1:42" ht="15.75" customHeight="1" x14ac:dyDescent="0.25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25"/>
      <c r="AC816" s="25"/>
      <c r="AD816" s="25"/>
      <c r="AE816" s="25"/>
      <c r="AF816" s="25"/>
      <c r="AG816" s="25"/>
      <c r="AH816" s="25"/>
      <c r="AI816" s="25"/>
      <c r="AJ816" s="25"/>
      <c r="AK816" s="25"/>
      <c r="AL816" s="25"/>
      <c r="AM816" s="25"/>
      <c r="AN816" s="25"/>
      <c r="AO816" s="25"/>
      <c r="AP816" s="25"/>
    </row>
    <row r="817" spans="1:42" ht="15.75" customHeight="1" x14ac:dyDescent="0.25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25"/>
      <c r="AC817" s="25"/>
      <c r="AD817" s="25"/>
      <c r="AE817" s="25"/>
      <c r="AF817" s="25"/>
      <c r="AG817" s="25"/>
      <c r="AH817" s="25"/>
      <c r="AI817" s="25"/>
      <c r="AJ817" s="25"/>
      <c r="AK817" s="25"/>
      <c r="AL817" s="25"/>
      <c r="AM817" s="25"/>
      <c r="AN817" s="25"/>
      <c r="AO817" s="25"/>
      <c r="AP817" s="25"/>
    </row>
    <row r="818" spans="1:42" ht="15.75" customHeight="1" x14ac:dyDescent="0.25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25"/>
      <c r="AC818" s="25"/>
      <c r="AD818" s="25"/>
      <c r="AE818" s="25"/>
      <c r="AF818" s="25"/>
      <c r="AG818" s="25"/>
      <c r="AH818" s="25"/>
      <c r="AI818" s="25"/>
      <c r="AJ818" s="25"/>
      <c r="AK818" s="25"/>
      <c r="AL818" s="25"/>
      <c r="AM818" s="25"/>
      <c r="AN818" s="25"/>
      <c r="AO818" s="25"/>
      <c r="AP818" s="25"/>
    </row>
    <row r="819" spans="1:42" ht="15.75" customHeight="1" x14ac:dyDescent="0.25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25"/>
      <c r="AC819" s="25"/>
      <c r="AD819" s="25"/>
      <c r="AE819" s="25"/>
      <c r="AF819" s="25"/>
      <c r="AG819" s="25"/>
      <c r="AH819" s="25"/>
      <c r="AI819" s="25"/>
      <c r="AJ819" s="25"/>
      <c r="AK819" s="25"/>
      <c r="AL819" s="25"/>
      <c r="AM819" s="25"/>
      <c r="AN819" s="25"/>
      <c r="AO819" s="25"/>
      <c r="AP819" s="25"/>
    </row>
    <row r="820" spans="1:42" ht="15.75" customHeight="1" x14ac:dyDescent="0.25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25"/>
      <c r="AC820" s="25"/>
      <c r="AD820" s="25"/>
      <c r="AE820" s="25"/>
      <c r="AF820" s="25"/>
      <c r="AG820" s="25"/>
      <c r="AH820" s="25"/>
      <c r="AI820" s="25"/>
      <c r="AJ820" s="25"/>
      <c r="AK820" s="25"/>
      <c r="AL820" s="25"/>
      <c r="AM820" s="25"/>
      <c r="AN820" s="25"/>
      <c r="AO820" s="25"/>
      <c r="AP820" s="25"/>
    </row>
    <row r="821" spans="1:42" ht="15.75" customHeight="1" x14ac:dyDescent="0.25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5"/>
      <c r="AC821" s="25"/>
      <c r="AD821" s="25"/>
      <c r="AE821" s="25"/>
      <c r="AF821" s="25"/>
      <c r="AG821" s="25"/>
      <c r="AH821" s="25"/>
      <c r="AI821" s="25"/>
      <c r="AJ821" s="25"/>
      <c r="AK821" s="25"/>
      <c r="AL821" s="25"/>
      <c r="AM821" s="25"/>
      <c r="AN821" s="25"/>
      <c r="AO821" s="25"/>
      <c r="AP821" s="25"/>
    </row>
    <row r="822" spans="1:42" ht="15.75" customHeight="1" x14ac:dyDescent="0.25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25"/>
      <c r="AC822" s="25"/>
      <c r="AD822" s="25"/>
      <c r="AE822" s="25"/>
      <c r="AF822" s="25"/>
      <c r="AG822" s="25"/>
      <c r="AH822" s="25"/>
      <c r="AI822" s="25"/>
      <c r="AJ822" s="25"/>
      <c r="AK822" s="25"/>
      <c r="AL822" s="25"/>
      <c r="AM822" s="25"/>
      <c r="AN822" s="25"/>
      <c r="AO822" s="25"/>
      <c r="AP822" s="25"/>
    </row>
    <row r="823" spans="1:42" ht="15.75" customHeight="1" x14ac:dyDescent="0.25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25"/>
      <c r="AC823" s="25"/>
      <c r="AD823" s="25"/>
      <c r="AE823" s="25"/>
      <c r="AF823" s="25"/>
      <c r="AG823" s="25"/>
      <c r="AH823" s="25"/>
      <c r="AI823" s="25"/>
      <c r="AJ823" s="25"/>
      <c r="AK823" s="25"/>
      <c r="AL823" s="25"/>
      <c r="AM823" s="25"/>
      <c r="AN823" s="25"/>
      <c r="AO823" s="25"/>
      <c r="AP823" s="25"/>
    </row>
    <row r="824" spans="1:42" ht="15.75" customHeight="1" x14ac:dyDescent="0.25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25"/>
      <c r="AC824" s="25"/>
      <c r="AD824" s="25"/>
      <c r="AE824" s="25"/>
      <c r="AF824" s="25"/>
      <c r="AG824" s="25"/>
      <c r="AH824" s="25"/>
      <c r="AI824" s="25"/>
      <c r="AJ824" s="25"/>
      <c r="AK824" s="25"/>
      <c r="AL824" s="25"/>
      <c r="AM824" s="25"/>
      <c r="AN824" s="25"/>
      <c r="AO824" s="25"/>
      <c r="AP824" s="25"/>
    </row>
    <row r="825" spans="1:42" ht="15.75" customHeight="1" x14ac:dyDescent="0.25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25"/>
      <c r="AC825" s="25"/>
      <c r="AD825" s="25"/>
      <c r="AE825" s="25"/>
      <c r="AF825" s="25"/>
      <c r="AG825" s="25"/>
      <c r="AH825" s="25"/>
      <c r="AI825" s="25"/>
      <c r="AJ825" s="25"/>
      <c r="AK825" s="25"/>
      <c r="AL825" s="25"/>
      <c r="AM825" s="25"/>
      <c r="AN825" s="25"/>
      <c r="AO825" s="25"/>
      <c r="AP825" s="25"/>
    </row>
    <row r="826" spans="1:42" ht="15.75" customHeight="1" x14ac:dyDescent="0.25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25"/>
      <c r="AC826" s="25"/>
      <c r="AD826" s="25"/>
      <c r="AE826" s="25"/>
      <c r="AF826" s="25"/>
      <c r="AG826" s="25"/>
      <c r="AH826" s="25"/>
      <c r="AI826" s="25"/>
      <c r="AJ826" s="25"/>
      <c r="AK826" s="25"/>
      <c r="AL826" s="25"/>
      <c r="AM826" s="25"/>
      <c r="AN826" s="25"/>
      <c r="AO826" s="25"/>
      <c r="AP826" s="25"/>
    </row>
    <row r="827" spans="1:42" ht="15.75" customHeight="1" x14ac:dyDescent="0.25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25"/>
      <c r="AC827" s="25"/>
      <c r="AD827" s="25"/>
      <c r="AE827" s="25"/>
      <c r="AF827" s="25"/>
      <c r="AG827" s="25"/>
      <c r="AH827" s="25"/>
      <c r="AI827" s="25"/>
      <c r="AJ827" s="25"/>
      <c r="AK827" s="25"/>
      <c r="AL827" s="25"/>
      <c r="AM827" s="25"/>
      <c r="AN827" s="25"/>
      <c r="AO827" s="25"/>
      <c r="AP827" s="25"/>
    </row>
    <row r="828" spans="1:42" ht="15.75" customHeight="1" x14ac:dyDescent="0.25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25"/>
      <c r="AC828" s="25"/>
      <c r="AD828" s="25"/>
      <c r="AE828" s="25"/>
      <c r="AF828" s="25"/>
      <c r="AG828" s="25"/>
      <c r="AH828" s="25"/>
      <c r="AI828" s="25"/>
      <c r="AJ828" s="25"/>
      <c r="AK828" s="25"/>
      <c r="AL828" s="25"/>
      <c r="AM828" s="25"/>
      <c r="AN828" s="25"/>
      <c r="AO828" s="25"/>
      <c r="AP828" s="25"/>
    </row>
    <row r="829" spans="1:42" ht="15.75" customHeight="1" x14ac:dyDescent="0.25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25"/>
      <c r="AC829" s="25"/>
      <c r="AD829" s="25"/>
      <c r="AE829" s="25"/>
      <c r="AF829" s="25"/>
      <c r="AG829" s="25"/>
      <c r="AH829" s="25"/>
      <c r="AI829" s="25"/>
      <c r="AJ829" s="25"/>
      <c r="AK829" s="25"/>
      <c r="AL829" s="25"/>
      <c r="AM829" s="25"/>
      <c r="AN829" s="25"/>
      <c r="AO829" s="25"/>
      <c r="AP829" s="25"/>
    </row>
    <row r="830" spans="1:42" ht="15.75" customHeight="1" x14ac:dyDescent="0.25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25"/>
      <c r="AC830" s="25"/>
      <c r="AD830" s="25"/>
      <c r="AE830" s="25"/>
      <c r="AF830" s="25"/>
      <c r="AG830" s="25"/>
      <c r="AH830" s="25"/>
      <c r="AI830" s="25"/>
      <c r="AJ830" s="25"/>
      <c r="AK830" s="25"/>
      <c r="AL830" s="25"/>
      <c r="AM830" s="25"/>
      <c r="AN830" s="25"/>
      <c r="AO830" s="25"/>
      <c r="AP830" s="25"/>
    </row>
    <row r="831" spans="1:42" ht="15.75" customHeight="1" x14ac:dyDescent="0.25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25"/>
      <c r="AC831" s="25"/>
      <c r="AD831" s="25"/>
      <c r="AE831" s="25"/>
      <c r="AF831" s="25"/>
      <c r="AG831" s="25"/>
      <c r="AH831" s="25"/>
      <c r="AI831" s="25"/>
      <c r="AJ831" s="25"/>
      <c r="AK831" s="25"/>
      <c r="AL831" s="25"/>
      <c r="AM831" s="25"/>
      <c r="AN831" s="25"/>
      <c r="AO831" s="25"/>
      <c r="AP831" s="25"/>
    </row>
    <row r="832" spans="1:42" ht="15.75" customHeight="1" x14ac:dyDescent="0.25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25"/>
      <c r="AC832" s="25"/>
      <c r="AD832" s="25"/>
      <c r="AE832" s="25"/>
      <c r="AF832" s="25"/>
      <c r="AG832" s="25"/>
      <c r="AH832" s="25"/>
      <c r="AI832" s="25"/>
      <c r="AJ832" s="25"/>
      <c r="AK832" s="25"/>
      <c r="AL832" s="25"/>
      <c r="AM832" s="25"/>
      <c r="AN832" s="25"/>
      <c r="AO832" s="25"/>
      <c r="AP832" s="25"/>
    </row>
    <row r="833" spans="1:42" ht="15.75" customHeight="1" x14ac:dyDescent="0.25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25"/>
      <c r="AC833" s="25"/>
      <c r="AD833" s="25"/>
      <c r="AE833" s="25"/>
      <c r="AF833" s="25"/>
      <c r="AG833" s="25"/>
      <c r="AH833" s="25"/>
      <c r="AI833" s="25"/>
      <c r="AJ833" s="25"/>
      <c r="AK833" s="25"/>
      <c r="AL833" s="25"/>
      <c r="AM833" s="25"/>
      <c r="AN833" s="25"/>
      <c r="AO833" s="25"/>
      <c r="AP833" s="25"/>
    </row>
    <row r="834" spans="1:42" ht="15.75" customHeight="1" x14ac:dyDescent="0.25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  <c r="AB834" s="25"/>
      <c r="AC834" s="25"/>
      <c r="AD834" s="25"/>
      <c r="AE834" s="25"/>
      <c r="AF834" s="25"/>
      <c r="AG834" s="25"/>
      <c r="AH834" s="25"/>
      <c r="AI834" s="25"/>
      <c r="AJ834" s="25"/>
      <c r="AK834" s="25"/>
      <c r="AL834" s="25"/>
      <c r="AM834" s="25"/>
      <c r="AN834" s="25"/>
      <c r="AO834" s="25"/>
      <c r="AP834" s="25"/>
    </row>
    <row r="835" spans="1:42" ht="15.75" customHeight="1" x14ac:dyDescent="0.25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  <c r="AB835" s="25"/>
      <c r="AC835" s="25"/>
      <c r="AD835" s="25"/>
      <c r="AE835" s="25"/>
      <c r="AF835" s="25"/>
      <c r="AG835" s="25"/>
      <c r="AH835" s="25"/>
      <c r="AI835" s="25"/>
      <c r="AJ835" s="25"/>
      <c r="AK835" s="25"/>
      <c r="AL835" s="25"/>
      <c r="AM835" s="25"/>
      <c r="AN835" s="25"/>
      <c r="AO835" s="25"/>
      <c r="AP835" s="25"/>
    </row>
    <row r="836" spans="1:42" ht="15.75" customHeight="1" x14ac:dyDescent="0.25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  <c r="AB836" s="25"/>
      <c r="AC836" s="25"/>
      <c r="AD836" s="25"/>
      <c r="AE836" s="25"/>
      <c r="AF836" s="25"/>
      <c r="AG836" s="25"/>
      <c r="AH836" s="25"/>
      <c r="AI836" s="25"/>
      <c r="AJ836" s="25"/>
      <c r="AK836" s="25"/>
      <c r="AL836" s="25"/>
      <c r="AM836" s="25"/>
      <c r="AN836" s="25"/>
      <c r="AO836" s="25"/>
      <c r="AP836" s="25"/>
    </row>
    <row r="837" spans="1:42" ht="15.75" customHeight="1" x14ac:dyDescent="0.25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25"/>
      <c r="AC837" s="25"/>
      <c r="AD837" s="25"/>
      <c r="AE837" s="25"/>
      <c r="AF837" s="25"/>
      <c r="AG837" s="25"/>
      <c r="AH837" s="25"/>
      <c r="AI837" s="25"/>
      <c r="AJ837" s="25"/>
      <c r="AK837" s="25"/>
      <c r="AL837" s="25"/>
      <c r="AM837" s="25"/>
      <c r="AN837" s="25"/>
      <c r="AO837" s="25"/>
      <c r="AP837" s="25"/>
    </row>
    <row r="838" spans="1:42" ht="15.75" customHeight="1" x14ac:dyDescent="0.25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25"/>
      <c r="AC838" s="25"/>
      <c r="AD838" s="25"/>
      <c r="AE838" s="25"/>
      <c r="AF838" s="25"/>
      <c r="AG838" s="25"/>
      <c r="AH838" s="25"/>
      <c r="AI838" s="25"/>
      <c r="AJ838" s="25"/>
      <c r="AK838" s="25"/>
      <c r="AL838" s="25"/>
      <c r="AM838" s="25"/>
      <c r="AN838" s="25"/>
      <c r="AO838" s="25"/>
      <c r="AP838" s="25"/>
    </row>
    <row r="839" spans="1:42" ht="15.75" customHeight="1" x14ac:dyDescent="0.25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25"/>
      <c r="AC839" s="25"/>
      <c r="AD839" s="25"/>
      <c r="AE839" s="25"/>
      <c r="AF839" s="25"/>
      <c r="AG839" s="25"/>
      <c r="AH839" s="25"/>
      <c r="AI839" s="25"/>
      <c r="AJ839" s="25"/>
      <c r="AK839" s="25"/>
      <c r="AL839" s="25"/>
      <c r="AM839" s="25"/>
      <c r="AN839" s="25"/>
      <c r="AO839" s="25"/>
      <c r="AP839" s="25"/>
    </row>
    <row r="840" spans="1:42" ht="15.75" customHeight="1" x14ac:dyDescent="0.25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  <c r="AB840" s="25"/>
      <c r="AC840" s="25"/>
      <c r="AD840" s="25"/>
      <c r="AE840" s="25"/>
      <c r="AF840" s="25"/>
      <c r="AG840" s="25"/>
      <c r="AH840" s="25"/>
      <c r="AI840" s="25"/>
      <c r="AJ840" s="25"/>
      <c r="AK840" s="25"/>
      <c r="AL840" s="25"/>
      <c r="AM840" s="25"/>
      <c r="AN840" s="25"/>
      <c r="AO840" s="25"/>
      <c r="AP840" s="25"/>
    </row>
    <row r="841" spans="1:42" ht="15.75" customHeight="1" x14ac:dyDescent="0.25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25"/>
      <c r="AC841" s="25"/>
      <c r="AD841" s="25"/>
      <c r="AE841" s="25"/>
      <c r="AF841" s="25"/>
      <c r="AG841" s="25"/>
      <c r="AH841" s="25"/>
      <c r="AI841" s="25"/>
      <c r="AJ841" s="25"/>
      <c r="AK841" s="25"/>
      <c r="AL841" s="25"/>
      <c r="AM841" s="25"/>
      <c r="AN841" s="25"/>
      <c r="AO841" s="25"/>
      <c r="AP841" s="25"/>
    </row>
    <row r="842" spans="1:42" ht="15.75" customHeight="1" x14ac:dyDescent="0.25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  <c r="AB842" s="25"/>
      <c r="AC842" s="25"/>
      <c r="AD842" s="25"/>
      <c r="AE842" s="25"/>
      <c r="AF842" s="25"/>
      <c r="AG842" s="25"/>
      <c r="AH842" s="25"/>
      <c r="AI842" s="25"/>
      <c r="AJ842" s="25"/>
      <c r="AK842" s="25"/>
      <c r="AL842" s="25"/>
      <c r="AM842" s="25"/>
      <c r="AN842" s="25"/>
      <c r="AO842" s="25"/>
      <c r="AP842" s="25"/>
    </row>
    <row r="843" spans="1:42" ht="15.75" customHeight="1" x14ac:dyDescent="0.25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25"/>
      <c r="AC843" s="25"/>
      <c r="AD843" s="25"/>
      <c r="AE843" s="25"/>
      <c r="AF843" s="25"/>
      <c r="AG843" s="25"/>
      <c r="AH843" s="25"/>
      <c r="AI843" s="25"/>
      <c r="AJ843" s="25"/>
      <c r="AK843" s="25"/>
      <c r="AL843" s="25"/>
      <c r="AM843" s="25"/>
      <c r="AN843" s="25"/>
      <c r="AO843" s="25"/>
      <c r="AP843" s="25"/>
    </row>
    <row r="844" spans="1:42" ht="15.75" customHeight="1" x14ac:dyDescent="0.25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25"/>
      <c r="AC844" s="25"/>
      <c r="AD844" s="25"/>
      <c r="AE844" s="25"/>
      <c r="AF844" s="25"/>
      <c r="AG844" s="25"/>
      <c r="AH844" s="25"/>
      <c r="AI844" s="25"/>
      <c r="AJ844" s="25"/>
      <c r="AK844" s="25"/>
      <c r="AL844" s="25"/>
      <c r="AM844" s="25"/>
      <c r="AN844" s="25"/>
      <c r="AO844" s="25"/>
      <c r="AP844" s="25"/>
    </row>
    <row r="845" spans="1:42" ht="15.75" customHeight="1" x14ac:dyDescent="0.25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25"/>
      <c r="AC845" s="25"/>
      <c r="AD845" s="25"/>
      <c r="AE845" s="25"/>
      <c r="AF845" s="25"/>
      <c r="AG845" s="25"/>
      <c r="AH845" s="25"/>
      <c r="AI845" s="25"/>
      <c r="AJ845" s="25"/>
      <c r="AK845" s="25"/>
      <c r="AL845" s="25"/>
      <c r="AM845" s="25"/>
      <c r="AN845" s="25"/>
      <c r="AO845" s="25"/>
      <c r="AP845" s="25"/>
    </row>
    <row r="846" spans="1:42" ht="15.75" customHeight="1" x14ac:dyDescent="0.25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  <c r="AB846" s="25"/>
      <c r="AC846" s="25"/>
      <c r="AD846" s="25"/>
      <c r="AE846" s="25"/>
      <c r="AF846" s="25"/>
      <c r="AG846" s="25"/>
      <c r="AH846" s="25"/>
      <c r="AI846" s="25"/>
      <c r="AJ846" s="25"/>
      <c r="AK846" s="25"/>
      <c r="AL846" s="25"/>
      <c r="AM846" s="25"/>
      <c r="AN846" s="25"/>
      <c r="AO846" s="25"/>
      <c r="AP846" s="25"/>
    </row>
    <row r="847" spans="1:42" ht="15.75" customHeight="1" x14ac:dyDescent="0.25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25"/>
      <c r="AC847" s="25"/>
      <c r="AD847" s="25"/>
      <c r="AE847" s="25"/>
      <c r="AF847" s="25"/>
      <c r="AG847" s="25"/>
      <c r="AH847" s="25"/>
      <c r="AI847" s="25"/>
      <c r="AJ847" s="25"/>
      <c r="AK847" s="25"/>
      <c r="AL847" s="25"/>
      <c r="AM847" s="25"/>
      <c r="AN847" s="25"/>
      <c r="AO847" s="25"/>
      <c r="AP847" s="25"/>
    </row>
    <row r="848" spans="1:42" ht="15.75" customHeight="1" x14ac:dyDescent="0.25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  <c r="AB848" s="25"/>
      <c r="AC848" s="25"/>
      <c r="AD848" s="25"/>
      <c r="AE848" s="25"/>
      <c r="AF848" s="25"/>
      <c r="AG848" s="25"/>
      <c r="AH848" s="25"/>
      <c r="AI848" s="25"/>
      <c r="AJ848" s="25"/>
      <c r="AK848" s="25"/>
      <c r="AL848" s="25"/>
      <c r="AM848" s="25"/>
      <c r="AN848" s="25"/>
      <c r="AO848" s="25"/>
      <c r="AP848" s="25"/>
    </row>
    <row r="849" spans="1:42" ht="15.75" customHeight="1" x14ac:dyDescent="0.25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  <c r="AB849" s="25"/>
      <c r="AC849" s="25"/>
      <c r="AD849" s="25"/>
      <c r="AE849" s="25"/>
      <c r="AF849" s="25"/>
      <c r="AG849" s="25"/>
      <c r="AH849" s="25"/>
      <c r="AI849" s="25"/>
      <c r="AJ849" s="25"/>
      <c r="AK849" s="25"/>
      <c r="AL849" s="25"/>
      <c r="AM849" s="25"/>
      <c r="AN849" s="25"/>
      <c r="AO849" s="25"/>
      <c r="AP849" s="25"/>
    </row>
    <row r="850" spans="1:42" ht="15.75" customHeight="1" x14ac:dyDescent="0.25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  <c r="AB850" s="25"/>
      <c r="AC850" s="25"/>
      <c r="AD850" s="25"/>
      <c r="AE850" s="25"/>
      <c r="AF850" s="25"/>
      <c r="AG850" s="25"/>
      <c r="AH850" s="25"/>
      <c r="AI850" s="25"/>
      <c r="AJ850" s="25"/>
      <c r="AK850" s="25"/>
      <c r="AL850" s="25"/>
      <c r="AM850" s="25"/>
      <c r="AN850" s="25"/>
      <c r="AO850" s="25"/>
      <c r="AP850" s="25"/>
    </row>
    <row r="851" spans="1:42" ht="15.75" customHeight="1" x14ac:dyDescent="0.25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25"/>
      <c r="AC851" s="25"/>
      <c r="AD851" s="25"/>
      <c r="AE851" s="25"/>
      <c r="AF851" s="25"/>
      <c r="AG851" s="25"/>
      <c r="AH851" s="25"/>
      <c r="AI851" s="25"/>
      <c r="AJ851" s="25"/>
      <c r="AK851" s="25"/>
      <c r="AL851" s="25"/>
      <c r="AM851" s="25"/>
      <c r="AN851" s="25"/>
      <c r="AO851" s="25"/>
      <c r="AP851" s="25"/>
    </row>
    <row r="852" spans="1:42" ht="15.75" customHeight="1" x14ac:dyDescent="0.25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25"/>
      <c r="AC852" s="25"/>
      <c r="AD852" s="25"/>
      <c r="AE852" s="25"/>
      <c r="AF852" s="25"/>
      <c r="AG852" s="25"/>
      <c r="AH852" s="25"/>
      <c r="AI852" s="25"/>
      <c r="AJ852" s="25"/>
      <c r="AK852" s="25"/>
      <c r="AL852" s="25"/>
      <c r="AM852" s="25"/>
      <c r="AN852" s="25"/>
      <c r="AO852" s="25"/>
      <c r="AP852" s="25"/>
    </row>
    <row r="853" spans="1:42" ht="15.75" customHeight="1" x14ac:dyDescent="0.25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25"/>
      <c r="AC853" s="25"/>
      <c r="AD853" s="25"/>
      <c r="AE853" s="25"/>
      <c r="AF853" s="25"/>
      <c r="AG853" s="25"/>
      <c r="AH853" s="25"/>
      <c r="AI853" s="25"/>
      <c r="AJ853" s="25"/>
      <c r="AK853" s="25"/>
      <c r="AL853" s="25"/>
      <c r="AM853" s="25"/>
      <c r="AN853" s="25"/>
      <c r="AO853" s="25"/>
      <c r="AP853" s="25"/>
    </row>
    <row r="854" spans="1:42" ht="15.75" customHeight="1" x14ac:dyDescent="0.25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25"/>
      <c r="AC854" s="25"/>
      <c r="AD854" s="25"/>
      <c r="AE854" s="25"/>
      <c r="AF854" s="25"/>
      <c r="AG854" s="25"/>
      <c r="AH854" s="25"/>
      <c r="AI854" s="25"/>
      <c r="AJ854" s="25"/>
      <c r="AK854" s="25"/>
      <c r="AL854" s="25"/>
      <c r="AM854" s="25"/>
      <c r="AN854" s="25"/>
      <c r="AO854" s="25"/>
      <c r="AP854" s="25"/>
    </row>
    <row r="855" spans="1:42" ht="15.75" customHeight="1" x14ac:dyDescent="0.25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25"/>
      <c r="AC855" s="25"/>
      <c r="AD855" s="25"/>
      <c r="AE855" s="25"/>
      <c r="AF855" s="25"/>
      <c r="AG855" s="25"/>
      <c r="AH855" s="25"/>
      <c r="AI855" s="25"/>
      <c r="AJ855" s="25"/>
      <c r="AK855" s="25"/>
      <c r="AL855" s="25"/>
      <c r="AM855" s="25"/>
      <c r="AN855" s="25"/>
      <c r="AO855" s="25"/>
      <c r="AP855" s="25"/>
    </row>
    <row r="856" spans="1:42" ht="15.75" customHeight="1" x14ac:dyDescent="0.25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  <c r="AB856" s="25"/>
      <c r="AC856" s="25"/>
      <c r="AD856" s="25"/>
      <c r="AE856" s="25"/>
      <c r="AF856" s="25"/>
      <c r="AG856" s="25"/>
      <c r="AH856" s="25"/>
      <c r="AI856" s="25"/>
      <c r="AJ856" s="25"/>
      <c r="AK856" s="25"/>
      <c r="AL856" s="25"/>
      <c r="AM856" s="25"/>
      <c r="AN856" s="25"/>
      <c r="AO856" s="25"/>
      <c r="AP856" s="25"/>
    </row>
    <row r="857" spans="1:42" ht="15.75" customHeight="1" x14ac:dyDescent="0.25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25"/>
      <c r="AC857" s="25"/>
      <c r="AD857" s="25"/>
      <c r="AE857" s="25"/>
      <c r="AF857" s="25"/>
      <c r="AG857" s="25"/>
      <c r="AH857" s="25"/>
      <c r="AI857" s="25"/>
      <c r="AJ857" s="25"/>
      <c r="AK857" s="25"/>
      <c r="AL857" s="25"/>
      <c r="AM857" s="25"/>
      <c r="AN857" s="25"/>
      <c r="AO857" s="25"/>
      <c r="AP857" s="25"/>
    </row>
    <row r="858" spans="1:42" ht="15.75" customHeight="1" x14ac:dyDescent="0.25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  <c r="AB858" s="25"/>
      <c r="AC858" s="25"/>
      <c r="AD858" s="25"/>
      <c r="AE858" s="25"/>
      <c r="AF858" s="25"/>
      <c r="AG858" s="25"/>
      <c r="AH858" s="25"/>
      <c r="AI858" s="25"/>
      <c r="AJ858" s="25"/>
      <c r="AK858" s="25"/>
      <c r="AL858" s="25"/>
      <c r="AM858" s="25"/>
      <c r="AN858" s="25"/>
      <c r="AO858" s="25"/>
      <c r="AP858" s="25"/>
    </row>
    <row r="859" spans="1:42" ht="15.75" customHeight="1" x14ac:dyDescent="0.25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25"/>
      <c r="AC859" s="25"/>
      <c r="AD859" s="25"/>
      <c r="AE859" s="25"/>
      <c r="AF859" s="25"/>
      <c r="AG859" s="25"/>
      <c r="AH859" s="25"/>
      <c r="AI859" s="25"/>
      <c r="AJ859" s="25"/>
      <c r="AK859" s="25"/>
      <c r="AL859" s="25"/>
      <c r="AM859" s="25"/>
      <c r="AN859" s="25"/>
      <c r="AO859" s="25"/>
      <c r="AP859" s="25"/>
    </row>
    <row r="860" spans="1:42" ht="15.75" customHeight="1" x14ac:dyDescent="0.25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  <c r="AB860" s="25"/>
      <c r="AC860" s="25"/>
      <c r="AD860" s="25"/>
      <c r="AE860" s="25"/>
      <c r="AF860" s="25"/>
      <c r="AG860" s="25"/>
      <c r="AH860" s="25"/>
      <c r="AI860" s="25"/>
      <c r="AJ860" s="25"/>
      <c r="AK860" s="25"/>
      <c r="AL860" s="25"/>
      <c r="AM860" s="25"/>
      <c r="AN860" s="25"/>
      <c r="AO860" s="25"/>
      <c r="AP860" s="25"/>
    </row>
    <row r="861" spans="1:42" ht="15.75" customHeight="1" x14ac:dyDescent="0.25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25"/>
      <c r="AC861" s="25"/>
      <c r="AD861" s="25"/>
      <c r="AE861" s="25"/>
      <c r="AF861" s="25"/>
      <c r="AG861" s="25"/>
      <c r="AH861" s="25"/>
      <c r="AI861" s="25"/>
      <c r="AJ861" s="25"/>
      <c r="AK861" s="25"/>
      <c r="AL861" s="25"/>
      <c r="AM861" s="25"/>
      <c r="AN861" s="25"/>
      <c r="AO861" s="25"/>
      <c r="AP861" s="25"/>
    </row>
    <row r="862" spans="1:42" ht="15.75" customHeight="1" x14ac:dyDescent="0.25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25"/>
      <c r="AC862" s="25"/>
      <c r="AD862" s="25"/>
      <c r="AE862" s="25"/>
      <c r="AF862" s="25"/>
      <c r="AG862" s="25"/>
      <c r="AH862" s="25"/>
      <c r="AI862" s="25"/>
      <c r="AJ862" s="25"/>
      <c r="AK862" s="25"/>
      <c r="AL862" s="25"/>
      <c r="AM862" s="25"/>
      <c r="AN862" s="25"/>
      <c r="AO862" s="25"/>
      <c r="AP862" s="25"/>
    </row>
    <row r="863" spans="1:42" ht="15.75" customHeight="1" x14ac:dyDescent="0.25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25"/>
      <c r="AC863" s="25"/>
      <c r="AD863" s="25"/>
      <c r="AE863" s="25"/>
      <c r="AF863" s="25"/>
      <c r="AG863" s="25"/>
      <c r="AH863" s="25"/>
      <c r="AI863" s="25"/>
      <c r="AJ863" s="25"/>
      <c r="AK863" s="25"/>
      <c r="AL863" s="25"/>
      <c r="AM863" s="25"/>
      <c r="AN863" s="25"/>
      <c r="AO863" s="25"/>
      <c r="AP863" s="25"/>
    </row>
    <row r="864" spans="1:42" ht="15.75" customHeight="1" x14ac:dyDescent="0.25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25"/>
      <c r="AC864" s="25"/>
      <c r="AD864" s="25"/>
      <c r="AE864" s="25"/>
      <c r="AF864" s="25"/>
      <c r="AG864" s="25"/>
      <c r="AH864" s="25"/>
      <c r="AI864" s="25"/>
      <c r="AJ864" s="25"/>
      <c r="AK864" s="25"/>
      <c r="AL864" s="25"/>
      <c r="AM864" s="25"/>
      <c r="AN864" s="25"/>
      <c r="AO864" s="25"/>
      <c r="AP864" s="25"/>
    </row>
    <row r="865" spans="1:42" ht="15.75" customHeight="1" x14ac:dyDescent="0.25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  <c r="AB865" s="25"/>
      <c r="AC865" s="25"/>
      <c r="AD865" s="25"/>
      <c r="AE865" s="25"/>
      <c r="AF865" s="25"/>
      <c r="AG865" s="25"/>
      <c r="AH865" s="25"/>
      <c r="AI865" s="25"/>
      <c r="AJ865" s="25"/>
      <c r="AK865" s="25"/>
      <c r="AL865" s="25"/>
      <c r="AM865" s="25"/>
      <c r="AN865" s="25"/>
      <c r="AO865" s="25"/>
      <c r="AP865" s="25"/>
    </row>
    <row r="866" spans="1:42" ht="15.75" customHeight="1" x14ac:dyDescent="0.25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25"/>
      <c r="AC866" s="25"/>
      <c r="AD866" s="25"/>
      <c r="AE866" s="25"/>
      <c r="AF866" s="25"/>
      <c r="AG866" s="25"/>
      <c r="AH866" s="25"/>
      <c r="AI866" s="25"/>
      <c r="AJ866" s="25"/>
      <c r="AK866" s="25"/>
      <c r="AL866" s="25"/>
      <c r="AM866" s="25"/>
      <c r="AN866" s="25"/>
      <c r="AO866" s="25"/>
      <c r="AP866" s="25"/>
    </row>
    <row r="867" spans="1:42" ht="15.75" customHeight="1" x14ac:dyDescent="0.25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25"/>
      <c r="AC867" s="25"/>
      <c r="AD867" s="25"/>
      <c r="AE867" s="25"/>
      <c r="AF867" s="25"/>
      <c r="AG867" s="25"/>
      <c r="AH867" s="25"/>
      <c r="AI867" s="25"/>
      <c r="AJ867" s="25"/>
      <c r="AK867" s="25"/>
      <c r="AL867" s="25"/>
      <c r="AM867" s="25"/>
      <c r="AN867" s="25"/>
      <c r="AO867" s="25"/>
      <c r="AP867" s="25"/>
    </row>
    <row r="868" spans="1:42" ht="15.75" customHeight="1" x14ac:dyDescent="0.25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25"/>
      <c r="AB868" s="25"/>
      <c r="AC868" s="25"/>
      <c r="AD868" s="25"/>
      <c r="AE868" s="25"/>
      <c r="AF868" s="25"/>
      <c r="AG868" s="25"/>
      <c r="AH868" s="25"/>
      <c r="AI868" s="25"/>
      <c r="AJ868" s="25"/>
      <c r="AK868" s="25"/>
      <c r="AL868" s="25"/>
      <c r="AM868" s="25"/>
      <c r="AN868" s="25"/>
      <c r="AO868" s="25"/>
      <c r="AP868" s="25"/>
    </row>
    <row r="869" spans="1:42" ht="15.75" customHeight="1" x14ac:dyDescent="0.25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25"/>
      <c r="AC869" s="25"/>
      <c r="AD869" s="25"/>
      <c r="AE869" s="25"/>
      <c r="AF869" s="25"/>
      <c r="AG869" s="25"/>
      <c r="AH869" s="25"/>
      <c r="AI869" s="25"/>
      <c r="AJ869" s="25"/>
      <c r="AK869" s="25"/>
      <c r="AL869" s="25"/>
      <c r="AM869" s="25"/>
      <c r="AN869" s="25"/>
      <c r="AO869" s="25"/>
      <c r="AP869" s="25"/>
    </row>
    <row r="870" spans="1:42" ht="15.75" customHeight="1" x14ac:dyDescent="0.25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  <c r="AB870" s="25"/>
      <c r="AC870" s="25"/>
      <c r="AD870" s="25"/>
      <c r="AE870" s="25"/>
      <c r="AF870" s="25"/>
      <c r="AG870" s="25"/>
      <c r="AH870" s="25"/>
      <c r="AI870" s="25"/>
      <c r="AJ870" s="25"/>
      <c r="AK870" s="25"/>
      <c r="AL870" s="25"/>
      <c r="AM870" s="25"/>
      <c r="AN870" s="25"/>
      <c r="AO870" s="25"/>
      <c r="AP870" s="25"/>
    </row>
    <row r="871" spans="1:42" ht="15.75" customHeight="1" x14ac:dyDescent="0.25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25"/>
      <c r="AC871" s="25"/>
      <c r="AD871" s="25"/>
      <c r="AE871" s="25"/>
      <c r="AF871" s="25"/>
      <c r="AG871" s="25"/>
      <c r="AH871" s="25"/>
      <c r="AI871" s="25"/>
      <c r="AJ871" s="25"/>
      <c r="AK871" s="25"/>
      <c r="AL871" s="25"/>
      <c r="AM871" s="25"/>
      <c r="AN871" s="25"/>
      <c r="AO871" s="25"/>
      <c r="AP871" s="25"/>
    </row>
    <row r="872" spans="1:42" ht="15.75" customHeight="1" x14ac:dyDescent="0.25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  <c r="AB872" s="25"/>
      <c r="AC872" s="25"/>
      <c r="AD872" s="25"/>
      <c r="AE872" s="25"/>
      <c r="AF872" s="25"/>
      <c r="AG872" s="25"/>
      <c r="AH872" s="25"/>
      <c r="AI872" s="25"/>
      <c r="AJ872" s="25"/>
      <c r="AK872" s="25"/>
      <c r="AL872" s="25"/>
      <c r="AM872" s="25"/>
      <c r="AN872" s="25"/>
      <c r="AO872" s="25"/>
      <c r="AP872" s="25"/>
    </row>
    <row r="873" spans="1:42" ht="15.75" customHeight="1" x14ac:dyDescent="0.25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  <c r="AB873" s="25"/>
      <c r="AC873" s="25"/>
      <c r="AD873" s="25"/>
      <c r="AE873" s="25"/>
      <c r="AF873" s="25"/>
      <c r="AG873" s="25"/>
      <c r="AH873" s="25"/>
      <c r="AI873" s="25"/>
      <c r="AJ873" s="25"/>
      <c r="AK873" s="25"/>
      <c r="AL873" s="25"/>
      <c r="AM873" s="25"/>
      <c r="AN873" s="25"/>
      <c r="AO873" s="25"/>
      <c r="AP873" s="25"/>
    </row>
    <row r="874" spans="1:42" ht="15.75" customHeight="1" x14ac:dyDescent="0.25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  <c r="AB874" s="25"/>
      <c r="AC874" s="25"/>
      <c r="AD874" s="25"/>
      <c r="AE874" s="25"/>
      <c r="AF874" s="25"/>
      <c r="AG874" s="25"/>
      <c r="AH874" s="25"/>
      <c r="AI874" s="25"/>
      <c r="AJ874" s="25"/>
      <c r="AK874" s="25"/>
      <c r="AL874" s="25"/>
      <c r="AM874" s="25"/>
      <c r="AN874" s="25"/>
      <c r="AO874" s="25"/>
      <c r="AP874" s="25"/>
    </row>
    <row r="875" spans="1:42" ht="15.75" customHeight="1" x14ac:dyDescent="0.25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25"/>
      <c r="AC875" s="25"/>
      <c r="AD875" s="25"/>
      <c r="AE875" s="25"/>
      <c r="AF875" s="25"/>
      <c r="AG875" s="25"/>
      <c r="AH875" s="25"/>
      <c r="AI875" s="25"/>
      <c r="AJ875" s="25"/>
      <c r="AK875" s="25"/>
      <c r="AL875" s="25"/>
      <c r="AM875" s="25"/>
      <c r="AN875" s="25"/>
      <c r="AO875" s="25"/>
      <c r="AP875" s="25"/>
    </row>
    <row r="876" spans="1:42" ht="15.75" customHeight="1" x14ac:dyDescent="0.25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  <c r="AB876" s="25"/>
      <c r="AC876" s="25"/>
      <c r="AD876" s="25"/>
      <c r="AE876" s="25"/>
      <c r="AF876" s="25"/>
      <c r="AG876" s="25"/>
      <c r="AH876" s="25"/>
      <c r="AI876" s="25"/>
      <c r="AJ876" s="25"/>
      <c r="AK876" s="25"/>
      <c r="AL876" s="25"/>
      <c r="AM876" s="25"/>
      <c r="AN876" s="25"/>
      <c r="AO876" s="25"/>
      <c r="AP876" s="25"/>
    </row>
    <row r="877" spans="1:42" ht="15.75" customHeight="1" x14ac:dyDescent="0.25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  <c r="AB877" s="25"/>
      <c r="AC877" s="25"/>
      <c r="AD877" s="25"/>
      <c r="AE877" s="25"/>
      <c r="AF877" s="25"/>
      <c r="AG877" s="25"/>
      <c r="AH877" s="25"/>
      <c r="AI877" s="25"/>
      <c r="AJ877" s="25"/>
      <c r="AK877" s="25"/>
      <c r="AL877" s="25"/>
      <c r="AM877" s="25"/>
      <c r="AN877" s="25"/>
      <c r="AO877" s="25"/>
      <c r="AP877" s="25"/>
    </row>
    <row r="878" spans="1:42" ht="15.75" customHeight="1" x14ac:dyDescent="0.25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  <c r="AB878" s="25"/>
      <c r="AC878" s="25"/>
      <c r="AD878" s="25"/>
      <c r="AE878" s="25"/>
      <c r="AF878" s="25"/>
      <c r="AG878" s="25"/>
      <c r="AH878" s="25"/>
      <c r="AI878" s="25"/>
      <c r="AJ878" s="25"/>
      <c r="AK878" s="25"/>
      <c r="AL878" s="25"/>
      <c r="AM878" s="25"/>
      <c r="AN878" s="25"/>
      <c r="AO878" s="25"/>
      <c r="AP878" s="25"/>
    </row>
    <row r="879" spans="1:42" ht="15.75" customHeight="1" x14ac:dyDescent="0.25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  <c r="AB879" s="25"/>
      <c r="AC879" s="25"/>
      <c r="AD879" s="25"/>
      <c r="AE879" s="25"/>
      <c r="AF879" s="25"/>
      <c r="AG879" s="25"/>
      <c r="AH879" s="25"/>
      <c r="AI879" s="25"/>
      <c r="AJ879" s="25"/>
      <c r="AK879" s="25"/>
      <c r="AL879" s="25"/>
      <c r="AM879" s="25"/>
      <c r="AN879" s="25"/>
      <c r="AO879" s="25"/>
      <c r="AP879" s="25"/>
    </row>
    <row r="880" spans="1:42" ht="15.75" customHeight="1" x14ac:dyDescent="0.25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  <c r="AB880" s="25"/>
      <c r="AC880" s="25"/>
      <c r="AD880" s="25"/>
      <c r="AE880" s="25"/>
      <c r="AF880" s="25"/>
      <c r="AG880" s="25"/>
      <c r="AH880" s="25"/>
      <c r="AI880" s="25"/>
      <c r="AJ880" s="25"/>
      <c r="AK880" s="25"/>
      <c r="AL880" s="25"/>
      <c r="AM880" s="25"/>
      <c r="AN880" s="25"/>
      <c r="AO880" s="25"/>
      <c r="AP880" s="25"/>
    </row>
    <row r="881" spans="1:42" ht="15.75" customHeight="1" x14ac:dyDescent="0.25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25"/>
      <c r="AC881" s="25"/>
      <c r="AD881" s="25"/>
      <c r="AE881" s="25"/>
      <c r="AF881" s="25"/>
      <c r="AG881" s="25"/>
      <c r="AH881" s="25"/>
      <c r="AI881" s="25"/>
      <c r="AJ881" s="25"/>
      <c r="AK881" s="25"/>
      <c r="AL881" s="25"/>
      <c r="AM881" s="25"/>
      <c r="AN881" s="25"/>
      <c r="AO881" s="25"/>
      <c r="AP881" s="25"/>
    </row>
    <row r="882" spans="1:42" ht="15.75" customHeight="1" x14ac:dyDescent="0.25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25"/>
      <c r="AC882" s="25"/>
      <c r="AD882" s="25"/>
      <c r="AE882" s="25"/>
      <c r="AF882" s="25"/>
      <c r="AG882" s="25"/>
      <c r="AH882" s="25"/>
      <c r="AI882" s="25"/>
      <c r="AJ882" s="25"/>
      <c r="AK882" s="25"/>
      <c r="AL882" s="25"/>
      <c r="AM882" s="25"/>
      <c r="AN882" s="25"/>
      <c r="AO882" s="25"/>
      <c r="AP882" s="25"/>
    </row>
    <row r="883" spans="1:42" ht="15.75" customHeight="1" x14ac:dyDescent="0.25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25"/>
      <c r="AC883" s="25"/>
      <c r="AD883" s="25"/>
      <c r="AE883" s="25"/>
      <c r="AF883" s="25"/>
      <c r="AG883" s="25"/>
      <c r="AH883" s="25"/>
      <c r="AI883" s="25"/>
      <c r="AJ883" s="25"/>
      <c r="AK883" s="25"/>
      <c r="AL883" s="25"/>
      <c r="AM883" s="25"/>
      <c r="AN883" s="25"/>
      <c r="AO883" s="25"/>
      <c r="AP883" s="25"/>
    </row>
    <row r="884" spans="1:42" ht="15.75" customHeight="1" x14ac:dyDescent="0.25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  <c r="AB884" s="25"/>
      <c r="AC884" s="25"/>
      <c r="AD884" s="25"/>
      <c r="AE884" s="25"/>
      <c r="AF884" s="25"/>
      <c r="AG884" s="25"/>
      <c r="AH884" s="25"/>
      <c r="AI884" s="25"/>
      <c r="AJ884" s="25"/>
      <c r="AK884" s="25"/>
      <c r="AL884" s="25"/>
      <c r="AM884" s="25"/>
      <c r="AN884" s="25"/>
      <c r="AO884" s="25"/>
      <c r="AP884" s="25"/>
    </row>
    <row r="885" spans="1:42" ht="15.75" customHeight="1" x14ac:dyDescent="0.25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  <c r="AB885" s="25"/>
      <c r="AC885" s="25"/>
      <c r="AD885" s="25"/>
      <c r="AE885" s="25"/>
      <c r="AF885" s="25"/>
      <c r="AG885" s="25"/>
      <c r="AH885" s="25"/>
      <c r="AI885" s="25"/>
      <c r="AJ885" s="25"/>
      <c r="AK885" s="25"/>
      <c r="AL885" s="25"/>
      <c r="AM885" s="25"/>
      <c r="AN885" s="25"/>
      <c r="AO885" s="25"/>
      <c r="AP885" s="25"/>
    </row>
    <row r="886" spans="1:42" ht="15.75" customHeight="1" x14ac:dyDescent="0.25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5"/>
      <c r="AB886" s="25"/>
      <c r="AC886" s="25"/>
      <c r="AD886" s="25"/>
      <c r="AE886" s="25"/>
      <c r="AF886" s="25"/>
      <c r="AG886" s="25"/>
      <c r="AH886" s="25"/>
      <c r="AI886" s="25"/>
      <c r="AJ886" s="25"/>
      <c r="AK886" s="25"/>
      <c r="AL886" s="25"/>
      <c r="AM886" s="25"/>
      <c r="AN886" s="25"/>
      <c r="AO886" s="25"/>
      <c r="AP886" s="25"/>
    </row>
    <row r="887" spans="1:42" ht="15.75" customHeight="1" x14ac:dyDescent="0.25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25"/>
      <c r="AB887" s="25"/>
      <c r="AC887" s="25"/>
      <c r="AD887" s="25"/>
      <c r="AE887" s="25"/>
      <c r="AF887" s="25"/>
      <c r="AG887" s="25"/>
      <c r="AH887" s="25"/>
      <c r="AI887" s="25"/>
      <c r="AJ887" s="25"/>
      <c r="AK887" s="25"/>
      <c r="AL887" s="25"/>
      <c r="AM887" s="25"/>
      <c r="AN887" s="25"/>
      <c r="AO887" s="25"/>
      <c r="AP887" s="25"/>
    </row>
    <row r="888" spans="1:42" ht="15.75" customHeight="1" x14ac:dyDescent="0.25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  <c r="AA888" s="25"/>
      <c r="AB888" s="25"/>
      <c r="AC888" s="25"/>
      <c r="AD888" s="25"/>
      <c r="AE888" s="25"/>
      <c r="AF888" s="25"/>
      <c r="AG888" s="25"/>
      <c r="AH888" s="25"/>
      <c r="AI888" s="25"/>
      <c r="AJ888" s="25"/>
      <c r="AK888" s="25"/>
      <c r="AL888" s="25"/>
      <c r="AM888" s="25"/>
      <c r="AN888" s="25"/>
      <c r="AO888" s="25"/>
      <c r="AP888" s="25"/>
    </row>
    <row r="889" spans="1:42" ht="15.75" customHeight="1" x14ac:dyDescent="0.25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  <c r="AA889" s="25"/>
      <c r="AB889" s="25"/>
      <c r="AC889" s="25"/>
      <c r="AD889" s="25"/>
      <c r="AE889" s="25"/>
      <c r="AF889" s="25"/>
      <c r="AG889" s="25"/>
      <c r="AH889" s="25"/>
      <c r="AI889" s="25"/>
      <c r="AJ889" s="25"/>
      <c r="AK889" s="25"/>
      <c r="AL889" s="25"/>
      <c r="AM889" s="25"/>
      <c r="AN889" s="25"/>
      <c r="AO889" s="25"/>
      <c r="AP889" s="25"/>
    </row>
    <row r="890" spans="1:42" ht="15.75" customHeight="1" x14ac:dyDescent="0.25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  <c r="AA890" s="25"/>
      <c r="AB890" s="25"/>
      <c r="AC890" s="25"/>
      <c r="AD890" s="25"/>
      <c r="AE890" s="25"/>
      <c r="AF890" s="25"/>
      <c r="AG890" s="25"/>
      <c r="AH890" s="25"/>
      <c r="AI890" s="25"/>
      <c r="AJ890" s="25"/>
      <c r="AK890" s="25"/>
      <c r="AL890" s="25"/>
      <c r="AM890" s="25"/>
      <c r="AN890" s="25"/>
      <c r="AO890" s="25"/>
      <c r="AP890" s="25"/>
    </row>
    <row r="891" spans="1:42" ht="15.75" customHeight="1" x14ac:dyDescent="0.25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  <c r="AA891" s="25"/>
      <c r="AB891" s="25"/>
      <c r="AC891" s="25"/>
      <c r="AD891" s="25"/>
      <c r="AE891" s="25"/>
      <c r="AF891" s="25"/>
      <c r="AG891" s="25"/>
      <c r="AH891" s="25"/>
      <c r="AI891" s="25"/>
      <c r="AJ891" s="25"/>
      <c r="AK891" s="25"/>
      <c r="AL891" s="25"/>
      <c r="AM891" s="25"/>
      <c r="AN891" s="25"/>
      <c r="AO891" s="25"/>
      <c r="AP891" s="25"/>
    </row>
    <row r="892" spans="1:42" ht="15.75" customHeight="1" x14ac:dyDescent="0.25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  <c r="AA892" s="25"/>
      <c r="AB892" s="25"/>
      <c r="AC892" s="25"/>
      <c r="AD892" s="25"/>
      <c r="AE892" s="25"/>
      <c r="AF892" s="25"/>
      <c r="AG892" s="25"/>
      <c r="AH892" s="25"/>
      <c r="AI892" s="25"/>
      <c r="AJ892" s="25"/>
      <c r="AK892" s="25"/>
      <c r="AL892" s="25"/>
      <c r="AM892" s="25"/>
      <c r="AN892" s="25"/>
      <c r="AO892" s="25"/>
      <c r="AP892" s="25"/>
    </row>
    <row r="893" spans="1:42" ht="15.75" customHeight="1" x14ac:dyDescent="0.25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  <c r="AA893" s="25"/>
      <c r="AB893" s="25"/>
      <c r="AC893" s="25"/>
      <c r="AD893" s="25"/>
      <c r="AE893" s="25"/>
      <c r="AF893" s="25"/>
      <c r="AG893" s="25"/>
      <c r="AH893" s="25"/>
      <c r="AI893" s="25"/>
      <c r="AJ893" s="25"/>
      <c r="AK893" s="25"/>
      <c r="AL893" s="25"/>
      <c r="AM893" s="25"/>
      <c r="AN893" s="25"/>
      <c r="AO893" s="25"/>
      <c r="AP893" s="25"/>
    </row>
    <row r="894" spans="1:42" ht="15.75" customHeight="1" x14ac:dyDescent="0.25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  <c r="AA894" s="25"/>
      <c r="AB894" s="25"/>
      <c r="AC894" s="25"/>
      <c r="AD894" s="25"/>
      <c r="AE894" s="25"/>
      <c r="AF894" s="25"/>
      <c r="AG894" s="25"/>
      <c r="AH894" s="25"/>
      <c r="AI894" s="25"/>
      <c r="AJ894" s="25"/>
      <c r="AK894" s="25"/>
      <c r="AL894" s="25"/>
      <c r="AM894" s="25"/>
      <c r="AN894" s="25"/>
      <c r="AO894" s="25"/>
      <c r="AP894" s="25"/>
    </row>
    <row r="895" spans="1:42" ht="15.75" customHeight="1" x14ac:dyDescent="0.25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  <c r="AA895" s="25"/>
      <c r="AB895" s="25"/>
      <c r="AC895" s="25"/>
      <c r="AD895" s="25"/>
      <c r="AE895" s="25"/>
      <c r="AF895" s="25"/>
      <c r="AG895" s="25"/>
      <c r="AH895" s="25"/>
      <c r="AI895" s="25"/>
      <c r="AJ895" s="25"/>
      <c r="AK895" s="25"/>
      <c r="AL895" s="25"/>
      <c r="AM895" s="25"/>
      <c r="AN895" s="25"/>
      <c r="AO895" s="25"/>
      <c r="AP895" s="25"/>
    </row>
    <row r="896" spans="1:42" ht="15.75" customHeight="1" x14ac:dyDescent="0.25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  <c r="AA896" s="25"/>
      <c r="AB896" s="25"/>
      <c r="AC896" s="25"/>
      <c r="AD896" s="25"/>
      <c r="AE896" s="25"/>
      <c r="AF896" s="25"/>
      <c r="AG896" s="25"/>
      <c r="AH896" s="25"/>
      <c r="AI896" s="25"/>
      <c r="AJ896" s="25"/>
      <c r="AK896" s="25"/>
      <c r="AL896" s="25"/>
      <c r="AM896" s="25"/>
      <c r="AN896" s="25"/>
      <c r="AO896" s="25"/>
      <c r="AP896" s="25"/>
    </row>
    <row r="897" spans="1:42" ht="15.75" customHeight="1" x14ac:dyDescent="0.25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  <c r="AA897" s="25"/>
      <c r="AB897" s="25"/>
      <c r="AC897" s="25"/>
      <c r="AD897" s="25"/>
      <c r="AE897" s="25"/>
      <c r="AF897" s="25"/>
      <c r="AG897" s="25"/>
      <c r="AH897" s="25"/>
      <c r="AI897" s="25"/>
      <c r="AJ897" s="25"/>
      <c r="AK897" s="25"/>
      <c r="AL897" s="25"/>
      <c r="AM897" s="25"/>
      <c r="AN897" s="25"/>
      <c r="AO897" s="25"/>
      <c r="AP897" s="25"/>
    </row>
    <row r="898" spans="1:42" ht="15.75" customHeight="1" x14ac:dyDescent="0.25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  <c r="AA898" s="25"/>
      <c r="AB898" s="25"/>
      <c r="AC898" s="25"/>
      <c r="AD898" s="25"/>
      <c r="AE898" s="25"/>
      <c r="AF898" s="25"/>
      <c r="AG898" s="25"/>
      <c r="AH898" s="25"/>
      <c r="AI898" s="25"/>
      <c r="AJ898" s="25"/>
      <c r="AK898" s="25"/>
      <c r="AL898" s="25"/>
      <c r="AM898" s="25"/>
      <c r="AN898" s="25"/>
      <c r="AO898" s="25"/>
      <c r="AP898" s="25"/>
    </row>
    <row r="899" spans="1:42" ht="15.75" customHeight="1" x14ac:dyDescent="0.25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  <c r="AA899" s="25"/>
      <c r="AB899" s="25"/>
      <c r="AC899" s="25"/>
      <c r="AD899" s="25"/>
      <c r="AE899" s="25"/>
      <c r="AF899" s="25"/>
      <c r="AG899" s="25"/>
      <c r="AH899" s="25"/>
      <c r="AI899" s="25"/>
      <c r="AJ899" s="25"/>
      <c r="AK899" s="25"/>
      <c r="AL899" s="25"/>
      <c r="AM899" s="25"/>
      <c r="AN899" s="25"/>
      <c r="AO899" s="25"/>
      <c r="AP899" s="25"/>
    </row>
    <row r="900" spans="1:42" ht="15.75" customHeight="1" x14ac:dyDescent="0.25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  <c r="AA900" s="25"/>
      <c r="AB900" s="25"/>
      <c r="AC900" s="25"/>
      <c r="AD900" s="25"/>
      <c r="AE900" s="25"/>
      <c r="AF900" s="25"/>
      <c r="AG900" s="25"/>
      <c r="AH900" s="25"/>
      <c r="AI900" s="25"/>
      <c r="AJ900" s="25"/>
      <c r="AK900" s="25"/>
      <c r="AL900" s="25"/>
      <c r="AM900" s="25"/>
      <c r="AN900" s="25"/>
      <c r="AO900" s="25"/>
      <c r="AP900" s="25"/>
    </row>
    <row r="901" spans="1:42" ht="15.75" customHeight="1" x14ac:dyDescent="0.25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  <c r="AA901" s="25"/>
      <c r="AB901" s="25"/>
      <c r="AC901" s="25"/>
      <c r="AD901" s="25"/>
      <c r="AE901" s="25"/>
      <c r="AF901" s="25"/>
      <c r="AG901" s="25"/>
      <c r="AH901" s="25"/>
      <c r="AI901" s="25"/>
      <c r="AJ901" s="25"/>
      <c r="AK901" s="25"/>
      <c r="AL901" s="25"/>
      <c r="AM901" s="25"/>
      <c r="AN901" s="25"/>
      <c r="AO901" s="25"/>
      <c r="AP901" s="25"/>
    </row>
    <row r="902" spans="1:42" ht="15.75" customHeight="1" x14ac:dyDescent="0.25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  <c r="AA902" s="25"/>
      <c r="AB902" s="25"/>
      <c r="AC902" s="25"/>
      <c r="AD902" s="25"/>
      <c r="AE902" s="25"/>
      <c r="AF902" s="25"/>
      <c r="AG902" s="25"/>
      <c r="AH902" s="25"/>
      <c r="AI902" s="25"/>
      <c r="AJ902" s="25"/>
      <c r="AK902" s="25"/>
      <c r="AL902" s="25"/>
      <c r="AM902" s="25"/>
      <c r="AN902" s="25"/>
      <c r="AO902" s="25"/>
      <c r="AP902" s="25"/>
    </row>
    <row r="903" spans="1:42" ht="15.75" customHeight="1" x14ac:dyDescent="0.25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  <c r="AA903" s="25"/>
      <c r="AB903" s="25"/>
      <c r="AC903" s="25"/>
      <c r="AD903" s="25"/>
      <c r="AE903" s="25"/>
      <c r="AF903" s="25"/>
      <c r="AG903" s="25"/>
      <c r="AH903" s="25"/>
      <c r="AI903" s="25"/>
      <c r="AJ903" s="25"/>
      <c r="AK903" s="25"/>
      <c r="AL903" s="25"/>
      <c r="AM903" s="25"/>
      <c r="AN903" s="25"/>
      <c r="AO903" s="25"/>
      <c r="AP903" s="25"/>
    </row>
    <row r="904" spans="1:42" ht="15.75" customHeight="1" x14ac:dyDescent="0.25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  <c r="AA904" s="25"/>
      <c r="AB904" s="25"/>
      <c r="AC904" s="25"/>
      <c r="AD904" s="25"/>
      <c r="AE904" s="25"/>
      <c r="AF904" s="25"/>
      <c r="AG904" s="25"/>
      <c r="AH904" s="25"/>
      <c r="AI904" s="25"/>
      <c r="AJ904" s="25"/>
      <c r="AK904" s="25"/>
      <c r="AL904" s="25"/>
      <c r="AM904" s="25"/>
      <c r="AN904" s="25"/>
      <c r="AO904" s="25"/>
      <c r="AP904" s="25"/>
    </row>
    <row r="905" spans="1:42" ht="15.75" customHeight="1" x14ac:dyDescent="0.25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  <c r="AA905" s="25"/>
      <c r="AB905" s="25"/>
      <c r="AC905" s="25"/>
      <c r="AD905" s="25"/>
      <c r="AE905" s="25"/>
      <c r="AF905" s="25"/>
      <c r="AG905" s="25"/>
      <c r="AH905" s="25"/>
      <c r="AI905" s="25"/>
      <c r="AJ905" s="25"/>
      <c r="AK905" s="25"/>
      <c r="AL905" s="25"/>
      <c r="AM905" s="25"/>
      <c r="AN905" s="25"/>
      <c r="AO905" s="25"/>
      <c r="AP905" s="25"/>
    </row>
    <row r="906" spans="1:42" ht="15.75" customHeight="1" x14ac:dyDescent="0.25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  <c r="AA906" s="25"/>
      <c r="AB906" s="25"/>
      <c r="AC906" s="25"/>
      <c r="AD906" s="25"/>
      <c r="AE906" s="25"/>
      <c r="AF906" s="25"/>
      <c r="AG906" s="25"/>
      <c r="AH906" s="25"/>
      <c r="AI906" s="25"/>
      <c r="AJ906" s="25"/>
      <c r="AK906" s="25"/>
      <c r="AL906" s="25"/>
      <c r="AM906" s="25"/>
      <c r="AN906" s="25"/>
      <c r="AO906" s="25"/>
      <c r="AP906" s="25"/>
    </row>
    <row r="907" spans="1:42" ht="15.75" customHeight="1" x14ac:dyDescent="0.25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  <c r="AA907" s="25"/>
      <c r="AB907" s="25"/>
      <c r="AC907" s="25"/>
      <c r="AD907" s="25"/>
      <c r="AE907" s="25"/>
      <c r="AF907" s="25"/>
      <c r="AG907" s="25"/>
      <c r="AH907" s="25"/>
      <c r="AI907" s="25"/>
      <c r="AJ907" s="25"/>
      <c r="AK907" s="25"/>
      <c r="AL907" s="25"/>
      <c r="AM907" s="25"/>
      <c r="AN907" s="25"/>
      <c r="AO907" s="25"/>
      <c r="AP907" s="25"/>
    </row>
    <row r="908" spans="1:42" ht="15.75" customHeight="1" x14ac:dyDescent="0.25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  <c r="AA908" s="25"/>
      <c r="AB908" s="25"/>
      <c r="AC908" s="25"/>
      <c r="AD908" s="25"/>
      <c r="AE908" s="25"/>
      <c r="AF908" s="25"/>
      <c r="AG908" s="25"/>
      <c r="AH908" s="25"/>
      <c r="AI908" s="25"/>
      <c r="AJ908" s="25"/>
      <c r="AK908" s="25"/>
      <c r="AL908" s="25"/>
      <c r="AM908" s="25"/>
      <c r="AN908" s="25"/>
      <c r="AO908" s="25"/>
      <c r="AP908" s="25"/>
    </row>
    <row r="909" spans="1:42" ht="15.75" customHeight="1" x14ac:dyDescent="0.25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  <c r="AA909" s="25"/>
      <c r="AB909" s="25"/>
      <c r="AC909" s="25"/>
      <c r="AD909" s="25"/>
      <c r="AE909" s="25"/>
      <c r="AF909" s="25"/>
      <c r="AG909" s="25"/>
      <c r="AH909" s="25"/>
      <c r="AI909" s="25"/>
      <c r="AJ909" s="25"/>
      <c r="AK909" s="25"/>
      <c r="AL909" s="25"/>
      <c r="AM909" s="25"/>
      <c r="AN909" s="25"/>
      <c r="AO909" s="25"/>
      <c r="AP909" s="25"/>
    </row>
    <row r="910" spans="1:42" ht="15.75" customHeight="1" x14ac:dyDescent="0.25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  <c r="AA910" s="25"/>
      <c r="AB910" s="25"/>
      <c r="AC910" s="25"/>
      <c r="AD910" s="25"/>
      <c r="AE910" s="25"/>
      <c r="AF910" s="25"/>
      <c r="AG910" s="25"/>
      <c r="AH910" s="25"/>
      <c r="AI910" s="25"/>
      <c r="AJ910" s="25"/>
      <c r="AK910" s="25"/>
      <c r="AL910" s="25"/>
      <c r="AM910" s="25"/>
      <c r="AN910" s="25"/>
      <c r="AO910" s="25"/>
      <c r="AP910" s="25"/>
    </row>
    <row r="911" spans="1:42" ht="15.75" customHeight="1" x14ac:dyDescent="0.25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  <c r="AA911" s="25"/>
      <c r="AB911" s="25"/>
      <c r="AC911" s="25"/>
      <c r="AD911" s="25"/>
      <c r="AE911" s="25"/>
      <c r="AF911" s="25"/>
      <c r="AG911" s="25"/>
      <c r="AH911" s="25"/>
      <c r="AI911" s="25"/>
      <c r="AJ911" s="25"/>
      <c r="AK911" s="25"/>
      <c r="AL911" s="25"/>
      <c r="AM911" s="25"/>
      <c r="AN911" s="25"/>
      <c r="AO911" s="25"/>
      <c r="AP911" s="25"/>
    </row>
    <row r="912" spans="1:42" ht="15.75" customHeight="1" x14ac:dyDescent="0.25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  <c r="AA912" s="25"/>
      <c r="AB912" s="25"/>
      <c r="AC912" s="25"/>
      <c r="AD912" s="25"/>
      <c r="AE912" s="25"/>
      <c r="AF912" s="25"/>
      <c r="AG912" s="25"/>
      <c r="AH912" s="25"/>
      <c r="AI912" s="25"/>
      <c r="AJ912" s="25"/>
      <c r="AK912" s="25"/>
      <c r="AL912" s="25"/>
      <c r="AM912" s="25"/>
      <c r="AN912" s="25"/>
      <c r="AO912" s="25"/>
      <c r="AP912" s="25"/>
    </row>
    <row r="913" spans="1:42" ht="15.75" customHeight="1" x14ac:dyDescent="0.25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  <c r="AA913" s="25"/>
      <c r="AB913" s="25"/>
      <c r="AC913" s="25"/>
      <c r="AD913" s="25"/>
      <c r="AE913" s="25"/>
      <c r="AF913" s="25"/>
      <c r="AG913" s="25"/>
      <c r="AH913" s="25"/>
      <c r="AI913" s="25"/>
      <c r="AJ913" s="25"/>
      <c r="AK913" s="25"/>
      <c r="AL913" s="25"/>
      <c r="AM913" s="25"/>
      <c r="AN913" s="25"/>
      <c r="AO913" s="25"/>
      <c r="AP913" s="25"/>
    </row>
    <row r="914" spans="1:42" ht="15.75" customHeight="1" x14ac:dyDescent="0.25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  <c r="AA914" s="25"/>
      <c r="AB914" s="25"/>
      <c r="AC914" s="25"/>
      <c r="AD914" s="25"/>
      <c r="AE914" s="25"/>
      <c r="AF914" s="25"/>
      <c r="AG914" s="25"/>
      <c r="AH914" s="25"/>
      <c r="AI914" s="25"/>
      <c r="AJ914" s="25"/>
      <c r="AK914" s="25"/>
      <c r="AL914" s="25"/>
      <c r="AM914" s="25"/>
      <c r="AN914" s="25"/>
      <c r="AO914" s="25"/>
      <c r="AP914" s="25"/>
    </row>
    <row r="915" spans="1:42" ht="15.75" customHeight="1" x14ac:dyDescent="0.25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  <c r="AA915" s="25"/>
      <c r="AB915" s="25"/>
      <c r="AC915" s="25"/>
      <c r="AD915" s="25"/>
      <c r="AE915" s="25"/>
      <c r="AF915" s="25"/>
      <c r="AG915" s="25"/>
      <c r="AH915" s="25"/>
      <c r="AI915" s="25"/>
      <c r="AJ915" s="25"/>
      <c r="AK915" s="25"/>
      <c r="AL915" s="25"/>
      <c r="AM915" s="25"/>
      <c r="AN915" s="25"/>
      <c r="AO915" s="25"/>
      <c r="AP915" s="25"/>
    </row>
    <row r="916" spans="1:42" ht="15.75" customHeight="1" x14ac:dyDescent="0.25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  <c r="AA916" s="25"/>
      <c r="AB916" s="25"/>
      <c r="AC916" s="25"/>
      <c r="AD916" s="25"/>
      <c r="AE916" s="25"/>
      <c r="AF916" s="25"/>
      <c r="AG916" s="25"/>
      <c r="AH916" s="25"/>
      <c r="AI916" s="25"/>
      <c r="AJ916" s="25"/>
      <c r="AK916" s="25"/>
      <c r="AL916" s="25"/>
      <c r="AM916" s="25"/>
      <c r="AN916" s="25"/>
      <c r="AO916" s="25"/>
      <c r="AP916" s="25"/>
    </row>
    <row r="917" spans="1:42" ht="15.75" customHeight="1" x14ac:dyDescent="0.25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  <c r="AA917" s="25"/>
      <c r="AB917" s="25"/>
      <c r="AC917" s="25"/>
      <c r="AD917" s="25"/>
      <c r="AE917" s="25"/>
      <c r="AF917" s="25"/>
      <c r="AG917" s="25"/>
      <c r="AH917" s="25"/>
      <c r="AI917" s="25"/>
      <c r="AJ917" s="25"/>
      <c r="AK917" s="25"/>
      <c r="AL917" s="25"/>
      <c r="AM917" s="25"/>
      <c r="AN917" s="25"/>
      <c r="AO917" s="25"/>
      <c r="AP917" s="25"/>
    </row>
    <row r="918" spans="1:42" ht="15.75" customHeight="1" x14ac:dyDescent="0.25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  <c r="AA918" s="25"/>
      <c r="AB918" s="25"/>
      <c r="AC918" s="25"/>
      <c r="AD918" s="25"/>
      <c r="AE918" s="25"/>
      <c r="AF918" s="25"/>
      <c r="AG918" s="25"/>
      <c r="AH918" s="25"/>
      <c r="AI918" s="25"/>
      <c r="AJ918" s="25"/>
      <c r="AK918" s="25"/>
      <c r="AL918" s="25"/>
      <c r="AM918" s="25"/>
      <c r="AN918" s="25"/>
      <c r="AO918" s="25"/>
      <c r="AP918" s="25"/>
    </row>
    <row r="919" spans="1:42" ht="15.75" customHeight="1" x14ac:dyDescent="0.25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  <c r="AA919" s="25"/>
      <c r="AB919" s="25"/>
      <c r="AC919" s="25"/>
      <c r="AD919" s="25"/>
      <c r="AE919" s="25"/>
      <c r="AF919" s="25"/>
      <c r="AG919" s="25"/>
      <c r="AH919" s="25"/>
      <c r="AI919" s="25"/>
      <c r="AJ919" s="25"/>
      <c r="AK919" s="25"/>
      <c r="AL919" s="25"/>
      <c r="AM919" s="25"/>
      <c r="AN919" s="25"/>
      <c r="AO919" s="25"/>
      <c r="AP919" s="25"/>
    </row>
    <row r="920" spans="1:42" ht="15.75" customHeight="1" x14ac:dyDescent="0.25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  <c r="AA920" s="25"/>
      <c r="AB920" s="25"/>
      <c r="AC920" s="25"/>
      <c r="AD920" s="25"/>
      <c r="AE920" s="25"/>
      <c r="AF920" s="25"/>
      <c r="AG920" s="25"/>
      <c r="AH920" s="25"/>
      <c r="AI920" s="25"/>
      <c r="AJ920" s="25"/>
      <c r="AK920" s="25"/>
      <c r="AL920" s="25"/>
      <c r="AM920" s="25"/>
      <c r="AN920" s="25"/>
      <c r="AO920" s="25"/>
      <c r="AP920" s="25"/>
    </row>
    <row r="921" spans="1:42" ht="15.75" customHeight="1" x14ac:dyDescent="0.25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  <c r="AA921" s="25"/>
      <c r="AB921" s="25"/>
      <c r="AC921" s="25"/>
      <c r="AD921" s="25"/>
      <c r="AE921" s="25"/>
      <c r="AF921" s="25"/>
      <c r="AG921" s="25"/>
      <c r="AH921" s="25"/>
      <c r="AI921" s="25"/>
      <c r="AJ921" s="25"/>
      <c r="AK921" s="25"/>
      <c r="AL921" s="25"/>
      <c r="AM921" s="25"/>
      <c r="AN921" s="25"/>
      <c r="AO921" s="25"/>
      <c r="AP921" s="25"/>
    </row>
    <row r="922" spans="1:42" ht="15.75" customHeight="1" x14ac:dyDescent="0.25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  <c r="AA922" s="25"/>
      <c r="AB922" s="25"/>
      <c r="AC922" s="25"/>
      <c r="AD922" s="25"/>
      <c r="AE922" s="25"/>
      <c r="AF922" s="25"/>
      <c r="AG922" s="25"/>
      <c r="AH922" s="25"/>
      <c r="AI922" s="25"/>
      <c r="AJ922" s="25"/>
      <c r="AK922" s="25"/>
      <c r="AL922" s="25"/>
      <c r="AM922" s="25"/>
      <c r="AN922" s="25"/>
      <c r="AO922" s="25"/>
      <c r="AP922" s="25"/>
    </row>
    <row r="923" spans="1:42" ht="15.75" customHeight="1" x14ac:dyDescent="0.25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  <c r="AA923" s="25"/>
      <c r="AB923" s="25"/>
      <c r="AC923" s="25"/>
      <c r="AD923" s="25"/>
      <c r="AE923" s="25"/>
      <c r="AF923" s="25"/>
      <c r="AG923" s="25"/>
      <c r="AH923" s="25"/>
      <c r="AI923" s="25"/>
      <c r="AJ923" s="25"/>
      <c r="AK923" s="25"/>
      <c r="AL923" s="25"/>
      <c r="AM923" s="25"/>
      <c r="AN923" s="25"/>
      <c r="AO923" s="25"/>
      <c r="AP923" s="25"/>
    </row>
    <row r="924" spans="1:42" ht="15.75" customHeight="1" x14ac:dyDescent="0.25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  <c r="AA924" s="25"/>
      <c r="AB924" s="25"/>
      <c r="AC924" s="25"/>
      <c r="AD924" s="25"/>
      <c r="AE924" s="25"/>
      <c r="AF924" s="25"/>
      <c r="AG924" s="25"/>
      <c r="AH924" s="25"/>
      <c r="AI924" s="25"/>
      <c r="AJ924" s="25"/>
      <c r="AK924" s="25"/>
      <c r="AL924" s="25"/>
      <c r="AM924" s="25"/>
      <c r="AN924" s="25"/>
      <c r="AO924" s="25"/>
      <c r="AP924" s="25"/>
    </row>
    <row r="925" spans="1:42" ht="15.75" customHeight="1" x14ac:dyDescent="0.25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  <c r="AA925" s="25"/>
      <c r="AB925" s="25"/>
      <c r="AC925" s="25"/>
      <c r="AD925" s="25"/>
      <c r="AE925" s="25"/>
      <c r="AF925" s="25"/>
      <c r="AG925" s="25"/>
      <c r="AH925" s="25"/>
      <c r="AI925" s="25"/>
      <c r="AJ925" s="25"/>
      <c r="AK925" s="25"/>
      <c r="AL925" s="25"/>
      <c r="AM925" s="25"/>
      <c r="AN925" s="25"/>
      <c r="AO925" s="25"/>
      <c r="AP925" s="25"/>
    </row>
    <row r="926" spans="1:42" ht="15.75" customHeight="1" x14ac:dyDescent="0.25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  <c r="AA926" s="25"/>
      <c r="AB926" s="25"/>
      <c r="AC926" s="25"/>
      <c r="AD926" s="25"/>
      <c r="AE926" s="25"/>
      <c r="AF926" s="25"/>
      <c r="AG926" s="25"/>
      <c r="AH926" s="25"/>
      <c r="AI926" s="25"/>
      <c r="AJ926" s="25"/>
      <c r="AK926" s="25"/>
      <c r="AL926" s="25"/>
      <c r="AM926" s="25"/>
      <c r="AN926" s="25"/>
      <c r="AO926" s="25"/>
      <c r="AP926" s="25"/>
    </row>
    <row r="927" spans="1:42" ht="15.75" customHeight="1" x14ac:dyDescent="0.25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  <c r="AA927" s="25"/>
      <c r="AB927" s="25"/>
      <c r="AC927" s="25"/>
      <c r="AD927" s="25"/>
      <c r="AE927" s="25"/>
      <c r="AF927" s="25"/>
      <c r="AG927" s="25"/>
      <c r="AH927" s="25"/>
      <c r="AI927" s="25"/>
      <c r="AJ927" s="25"/>
      <c r="AK927" s="25"/>
      <c r="AL927" s="25"/>
      <c r="AM927" s="25"/>
      <c r="AN927" s="25"/>
      <c r="AO927" s="25"/>
      <c r="AP927" s="25"/>
    </row>
    <row r="928" spans="1:42" ht="15.75" customHeight="1" x14ac:dyDescent="0.25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  <c r="AA928" s="25"/>
      <c r="AB928" s="25"/>
      <c r="AC928" s="25"/>
      <c r="AD928" s="25"/>
      <c r="AE928" s="25"/>
      <c r="AF928" s="25"/>
      <c r="AG928" s="25"/>
      <c r="AH928" s="25"/>
      <c r="AI928" s="25"/>
      <c r="AJ928" s="25"/>
      <c r="AK928" s="25"/>
      <c r="AL928" s="25"/>
      <c r="AM928" s="25"/>
      <c r="AN928" s="25"/>
      <c r="AO928" s="25"/>
      <c r="AP928" s="25"/>
    </row>
    <row r="929" spans="1:42" ht="15.75" customHeight="1" x14ac:dyDescent="0.25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  <c r="AA929" s="25"/>
      <c r="AB929" s="25"/>
      <c r="AC929" s="25"/>
      <c r="AD929" s="25"/>
      <c r="AE929" s="25"/>
      <c r="AF929" s="25"/>
      <c r="AG929" s="25"/>
      <c r="AH929" s="25"/>
      <c r="AI929" s="25"/>
      <c r="AJ929" s="25"/>
      <c r="AK929" s="25"/>
      <c r="AL929" s="25"/>
      <c r="AM929" s="25"/>
      <c r="AN929" s="25"/>
      <c r="AO929" s="25"/>
      <c r="AP929" s="25"/>
    </row>
    <row r="930" spans="1:42" ht="15.75" customHeight="1" x14ac:dyDescent="0.25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  <c r="AA930" s="25"/>
      <c r="AB930" s="25"/>
      <c r="AC930" s="25"/>
      <c r="AD930" s="25"/>
      <c r="AE930" s="25"/>
      <c r="AF930" s="25"/>
      <c r="AG930" s="25"/>
      <c r="AH930" s="25"/>
      <c r="AI930" s="25"/>
      <c r="AJ930" s="25"/>
      <c r="AK930" s="25"/>
      <c r="AL930" s="25"/>
      <c r="AM930" s="25"/>
      <c r="AN930" s="25"/>
      <c r="AO930" s="25"/>
      <c r="AP930" s="25"/>
    </row>
    <row r="931" spans="1:42" ht="15.75" customHeight="1" x14ac:dyDescent="0.25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  <c r="AA931" s="25"/>
      <c r="AB931" s="25"/>
      <c r="AC931" s="25"/>
      <c r="AD931" s="25"/>
      <c r="AE931" s="25"/>
      <c r="AF931" s="25"/>
      <c r="AG931" s="25"/>
      <c r="AH931" s="25"/>
      <c r="AI931" s="25"/>
      <c r="AJ931" s="25"/>
      <c r="AK931" s="25"/>
      <c r="AL931" s="25"/>
      <c r="AM931" s="25"/>
      <c r="AN931" s="25"/>
      <c r="AO931" s="25"/>
      <c r="AP931" s="25"/>
    </row>
    <row r="932" spans="1:42" ht="15.75" customHeight="1" x14ac:dyDescent="0.25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  <c r="AA932" s="25"/>
      <c r="AB932" s="25"/>
      <c r="AC932" s="25"/>
      <c r="AD932" s="25"/>
      <c r="AE932" s="25"/>
      <c r="AF932" s="25"/>
      <c r="AG932" s="25"/>
      <c r="AH932" s="25"/>
      <c r="AI932" s="25"/>
      <c r="AJ932" s="25"/>
      <c r="AK932" s="25"/>
      <c r="AL932" s="25"/>
      <c r="AM932" s="25"/>
      <c r="AN932" s="25"/>
      <c r="AO932" s="25"/>
      <c r="AP932" s="25"/>
    </row>
    <row r="933" spans="1:42" ht="15.75" customHeight="1" x14ac:dyDescent="0.25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  <c r="AA933" s="25"/>
      <c r="AB933" s="25"/>
      <c r="AC933" s="25"/>
      <c r="AD933" s="25"/>
      <c r="AE933" s="25"/>
      <c r="AF933" s="25"/>
      <c r="AG933" s="25"/>
      <c r="AH933" s="25"/>
      <c r="AI933" s="25"/>
      <c r="AJ933" s="25"/>
      <c r="AK933" s="25"/>
      <c r="AL933" s="25"/>
      <c r="AM933" s="25"/>
      <c r="AN933" s="25"/>
      <c r="AO933" s="25"/>
      <c r="AP933" s="25"/>
    </row>
    <row r="934" spans="1:42" ht="15.75" customHeight="1" x14ac:dyDescent="0.25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  <c r="AA934" s="25"/>
      <c r="AB934" s="25"/>
      <c r="AC934" s="25"/>
      <c r="AD934" s="25"/>
      <c r="AE934" s="25"/>
      <c r="AF934" s="25"/>
      <c r="AG934" s="25"/>
      <c r="AH934" s="25"/>
      <c r="AI934" s="25"/>
      <c r="AJ934" s="25"/>
      <c r="AK934" s="25"/>
      <c r="AL934" s="25"/>
      <c r="AM934" s="25"/>
      <c r="AN934" s="25"/>
      <c r="AO934" s="25"/>
      <c r="AP934" s="25"/>
    </row>
    <row r="935" spans="1:42" ht="15.75" customHeight="1" x14ac:dyDescent="0.25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  <c r="AA935" s="25"/>
      <c r="AB935" s="25"/>
      <c r="AC935" s="25"/>
      <c r="AD935" s="25"/>
      <c r="AE935" s="25"/>
      <c r="AF935" s="25"/>
      <c r="AG935" s="25"/>
      <c r="AH935" s="25"/>
      <c r="AI935" s="25"/>
      <c r="AJ935" s="25"/>
      <c r="AK935" s="25"/>
      <c r="AL935" s="25"/>
      <c r="AM935" s="25"/>
      <c r="AN935" s="25"/>
      <c r="AO935" s="25"/>
      <c r="AP935" s="25"/>
    </row>
    <row r="936" spans="1:42" ht="15.75" customHeight="1" x14ac:dyDescent="0.25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  <c r="AA936" s="25"/>
      <c r="AB936" s="25"/>
      <c r="AC936" s="25"/>
      <c r="AD936" s="25"/>
      <c r="AE936" s="25"/>
      <c r="AF936" s="25"/>
      <c r="AG936" s="25"/>
      <c r="AH936" s="25"/>
      <c r="AI936" s="25"/>
      <c r="AJ936" s="25"/>
      <c r="AK936" s="25"/>
      <c r="AL936" s="25"/>
      <c r="AM936" s="25"/>
      <c r="AN936" s="25"/>
      <c r="AO936" s="25"/>
      <c r="AP936" s="25"/>
    </row>
    <row r="937" spans="1:42" ht="15.75" customHeight="1" x14ac:dyDescent="0.25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  <c r="AA937" s="25"/>
      <c r="AB937" s="25"/>
      <c r="AC937" s="25"/>
      <c r="AD937" s="25"/>
      <c r="AE937" s="25"/>
      <c r="AF937" s="25"/>
      <c r="AG937" s="25"/>
      <c r="AH937" s="25"/>
      <c r="AI937" s="25"/>
      <c r="AJ937" s="25"/>
      <c r="AK937" s="25"/>
      <c r="AL937" s="25"/>
      <c r="AM937" s="25"/>
      <c r="AN937" s="25"/>
      <c r="AO937" s="25"/>
      <c r="AP937" s="25"/>
    </row>
    <row r="938" spans="1:42" ht="15.75" customHeight="1" x14ac:dyDescent="0.25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  <c r="AA938" s="25"/>
      <c r="AB938" s="25"/>
      <c r="AC938" s="25"/>
      <c r="AD938" s="25"/>
      <c r="AE938" s="25"/>
      <c r="AF938" s="25"/>
      <c r="AG938" s="25"/>
      <c r="AH938" s="25"/>
      <c r="AI938" s="25"/>
      <c r="AJ938" s="25"/>
      <c r="AK938" s="25"/>
      <c r="AL938" s="25"/>
      <c r="AM938" s="25"/>
      <c r="AN938" s="25"/>
      <c r="AO938" s="25"/>
      <c r="AP938" s="25"/>
    </row>
    <row r="939" spans="1:42" ht="15.75" customHeight="1" x14ac:dyDescent="0.25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  <c r="AA939" s="25"/>
      <c r="AB939" s="25"/>
      <c r="AC939" s="25"/>
      <c r="AD939" s="25"/>
      <c r="AE939" s="25"/>
      <c r="AF939" s="25"/>
      <c r="AG939" s="25"/>
      <c r="AH939" s="25"/>
      <c r="AI939" s="25"/>
      <c r="AJ939" s="25"/>
      <c r="AK939" s="25"/>
      <c r="AL939" s="25"/>
      <c r="AM939" s="25"/>
      <c r="AN939" s="25"/>
      <c r="AO939" s="25"/>
      <c r="AP939" s="25"/>
    </row>
    <row r="940" spans="1:42" ht="15.75" customHeight="1" x14ac:dyDescent="0.25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  <c r="AA940" s="25"/>
      <c r="AB940" s="25"/>
      <c r="AC940" s="25"/>
      <c r="AD940" s="25"/>
      <c r="AE940" s="25"/>
      <c r="AF940" s="25"/>
      <c r="AG940" s="25"/>
      <c r="AH940" s="25"/>
      <c r="AI940" s="25"/>
      <c r="AJ940" s="25"/>
      <c r="AK940" s="25"/>
      <c r="AL940" s="25"/>
      <c r="AM940" s="25"/>
      <c r="AN940" s="25"/>
      <c r="AO940" s="25"/>
      <c r="AP940" s="25"/>
    </row>
    <row r="941" spans="1:42" ht="15.75" customHeight="1" x14ac:dyDescent="0.25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  <c r="AA941" s="25"/>
      <c r="AB941" s="25"/>
      <c r="AC941" s="25"/>
      <c r="AD941" s="25"/>
      <c r="AE941" s="25"/>
      <c r="AF941" s="25"/>
      <c r="AG941" s="25"/>
      <c r="AH941" s="25"/>
      <c r="AI941" s="25"/>
      <c r="AJ941" s="25"/>
      <c r="AK941" s="25"/>
      <c r="AL941" s="25"/>
      <c r="AM941" s="25"/>
      <c r="AN941" s="25"/>
      <c r="AO941" s="25"/>
      <c r="AP941" s="25"/>
    </row>
    <row r="942" spans="1:42" ht="15.75" customHeight="1" x14ac:dyDescent="0.25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  <c r="AA942" s="25"/>
      <c r="AB942" s="25"/>
      <c r="AC942" s="25"/>
      <c r="AD942" s="25"/>
      <c r="AE942" s="25"/>
      <c r="AF942" s="25"/>
      <c r="AG942" s="25"/>
      <c r="AH942" s="25"/>
      <c r="AI942" s="25"/>
      <c r="AJ942" s="25"/>
      <c r="AK942" s="25"/>
      <c r="AL942" s="25"/>
      <c r="AM942" s="25"/>
      <c r="AN942" s="25"/>
      <c r="AO942" s="25"/>
      <c r="AP942" s="25"/>
    </row>
    <row r="943" spans="1:42" ht="15.75" customHeight="1" x14ac:dyDescent="0.25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  <c r="AA943" s="25"/>
      <c r="AB943" s="25"/>
      <c r="AC943" s="25"/>
      <c r="AD943" s="25"/>
      <c r="AE943" s="25"/>
      <c r="AF943" s="25"/>
      <c r="AG943" s="25"/>
      <c r="AH943" s="25"/>
      <c r="AI943" s="25"/>
      <c r="AJ943" s="25"/>
      <c r="AK943" s="25"/>
      <c r="AL943" s="25"/>
      <c r="AM943" s="25"/>
      <c r="AN943" s="25"/>
      <c r="AO943" s="25"/>
      <c r="AP943" s="25"/>
    </row>
    <row r="944" spans="1:42" ht="15.75" customHeight="1" x14ac:dyDescent="0.25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  <c r="AA944" s="25"/>
      <c r="AB944" s="25"/>
      <c r="AC944" s="25"/>
      <c r="AD944" s="25"/>
      <c r="AE944" s="25"/>
      <c r="AF944" s="25"/>
      <c r="AG944" s="25"/>
      <c r="AH944" s="25"/>
      <c r="AI944" s="25"/>
      <c r="AJ944" s="25"/>
      <c r="AK944" s="25"/>
      <c r="AL944" s="25"/>
      <c r="AM944" s="25"/>
      <c r="AN944" s="25"/>
      <c r="AO944" s="25"/>
      <c r="AP944" s="25"/>
    </row>
    <row r="945" spans="1:42" ht="15.75" customHeight="1" x14ac:dyDescent="0.25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  <c r="AA945" s="25"/>
      <c r="AB945" s="25"/>
      <c r="AC945" s="25"/>
      <c r="AD945" s="25"/>
      <c r="AE945" s="25"/>
      <c r="AF945" s="25"/>
      <c r="AG945" s="25"/>
      <c r="AH945" s="25"/>
      <c r="AI945" s="25"/>
      <c r="AJ945" s="25"/>
      <c r="AK945" s="25"/>
      <c r="AL945" s="25"/>
      <c r="AM945" s="25"/>
      <c r="AN945" s="25"/>
      <c r="AO945" s="25"/>
      <c r="AP945" s="25"/>
    </row>
    <row r="946" spans="1:42" ht="15.75" customHeight="1" x14ac:dyDescent="0.25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  <c r="AA946" s="25"/>
      <c r="AB946" s="25"/>
      <c r="AC946" s="25"/>
      <c r="AD946" s="25"/>
      <c r="AE946" s="25"/>
      <c r="AF946" s="25"/>
      <c r="AG946" s="25"/>
      <c r="AH946" s="25"/>
      <c r="AI946" s="25"/>
      <c r="AJ946" s="25"/>
      <c r="AK946" s="25"/>
      <c r="AL946" s="25"/>
      <c r="AM946" s="25"/>
      <c r="AN946" s="25"/>
      <c r="AO946" s="25"/>
      <c r="AP946" s="25"/>
    </row>
    <row r="947" spans="1:42" ht="15.75" customHeight="1" x14ac:dyDescent="0.25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  <c r="AA947" s="25"/>
      <c r="AB947" s="25"/>
      <c r="AC947" s="25"/>
      <c r="AD947" s="25"/>
      <c r="AE947" s="25"/>
      <c r="AF947" s="25"/>
      <c r="AG947" s="25"/>
      <c r="AH947" s="25"/>
      <c r="AI947" s="25"/>
      <c r="AJ947" s="25"/>
      <c r="AK947" s="25"/>
      <c r="AL947" s="25"/>
      <c r="AM947" s="25"/>
      <c r="AN947" s="25"/>
      <c r="AO947" s="25"/>
      <c r="AP947" s="25"/>
    </row>
    <row r="948" spans="1:42" ht="15.75" customHeight="1" x14ac:dyDescent="0.25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  <c r="AA948" s="25"/>
      <c r="AB948" s="25"/>
      <c r="AC948" s="25"/>
      <c r="AD948" s="25"/>
      <c r="AE948" s="25"/>
      <c r="AF948" s="25"/>
      <c r="AG948" s="25"/>
      <c r="AH948" s="25"/>
      <c r="AI948" s="25"/>
      <c r="AJ948" s="25"/>
      <c r="AK948" s="25"/>
      <c r="AL948" s="25"/>
      <c r="AM948" s="25"/>
      <c r="AN948" s="25"/>
      <c r="AO948" s="25"/>
      <c r="AP948" s="25"/>
    </row>
    <row r="949" spans="1:42" ht="15.75" customHeight="1" x14ac:dyDescent="0.25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  <c r="AA949" s="25"/>
      <c r="AB949" s="25"/>
      <c r="AC949" s="25"/>
      <c r="AD949" s="25"/>
      <c r="AE949" s="25"/>
      <c r="AF949" s="25"/>
      <c r="AG949" s="25"/>
      <c r="AH949" s="25"/>
      <c r="AI949" s="25"/>
      <c r="AJ949" s="25"/>
      <c r="AK949" s="25"/>
      <c r="AL949" s="25"/>
      <c r="AM949" s="25"/>
      <c r="AN949" s="25"/>
      <c r="AO949" s="25"/>
      <c r="AP949" s="25"/>
    </row>
    <row r="950" spans="1:42" ht="15.75" customHeight="1" x14ac:dyDescent="0.25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  <c r="AA950" s="25"/>
      <c r="AB950" s="25"/>
      <c r="AC950" s="25"/>
      <c r="AD950" s="25"/>
      <c r="AE950" s="25"/>
      <c r="AF950" s="25"/>
      <c r="AG950" s="25"/>
      <c r="AH950" s="25"/>
      <c r="AI950" s="25"/>
      <c r="AJ950" s="25"/>
      <c r="AK950" s="25"/>
      <c r="AL950" s="25"/>
      <c r="AM950" s="25"/>
      <c r="AN950" s="25"/>
      <c r="AO950" s="25"/>
      <c r="AP950" s="25"/>
    </row>
    <row r="951" spans="1:42" ht="15.75" customHeight="1" x14ac:dyDescent="0.25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  <c r="AA951" s="25"/>
      <c r="AB951" s="25"/>
      <c r="AC951" s="25"/>
      <c r="AD951" s="25"/>
      <c r="AE951" s="25"/>
      <c r="AF951" s="25"/>
      <c r="AG951" s="25"/>
      <c r="AH951" s="25"/>
      <c r="AI951" s="25"/>
      <c r="AJ951" s="25"/>
      <c r="AK951" s="25"/>
      <c r="AL951" s="25"/>
      <c r="AM951" s="25"/>
      <c r="AN951" s="25"/>
      <c r="AO951" s="25"/>
      <c r="AP951" s="25"/>
    </row>
    <row r="952" spans="1:42" ht="15.75" customHeight="1" x14ac:dyDescent="0.25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  <c r="AA952" s="25"/>
      <c r="AB952" s="25"/>
      <c r="AC952" s="25"/>
      <c r="AD952" s="25"/>
      <c r="AE952" s="25"/>
      <c r="AF952" s="25"/>
      <c r="AG952" s="25"/>
      <c r="AH952" s="25"/>
      <c r="AI952" s="25"/>
      <c r="AJ952" s="25"/>
      <c r="AK952" s="25"/>
      <c r="AL952" s="25"/>
      <c r="AM952" s="25"/>
      <c r="AN952" s="25"/>
      <c r="AO952" s="25"/>
      <c r="AP952" s="25"/>
    </row>
    <row r="953" spans="1:42" ht="15.75" customHeight="1" x14ac:dyDescent="0.25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  <c r="AA953" s="25"/>
      <c r="AB953" s="25"/>
      <c r="AC953" s="25"/>
      <c r="AD953" s="25"/>
      <c r="AE953" s="25"/>
      <c r="AF953" s="25"/>
      <c r="AG953" s="25"/>
      <c r="AH953" s="25"/>
      <c r="AI953" s="25"/>
      <c r="AJ953" s="25"/>
      <c r="AK953" s="25"/>
      <c r="AL953" s="25"/>
      <c r="AM953" s="25"/>
      <c r="AN953" s="25"/>
      <c r="AO953" s="25"/>
      <c r="AP953" s="25"/>
    </row>
    <row r="954" spans="1:42" ht="15.75" customHeight="1" x14ac:dyDescent="0.25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  <c r="AA954" s="25"/>
      <c r="AB954" s="25"/>
      <c r="AC954" s="25"/>
      <c r="AD954" s="25"/>
      <c r="AE954" s="25"/>
      <c r="AF954" s="25"/>
      <c r="AG954" s="25"/>
      <c r="AH954" s="25"/>
      <c r="AI954" s="25"/>
      <c r="AJ954" s="25"/>
      <c r="AK954" s="25"/>
      <c r="AL954" s="25"/>
      <c r="AM954" s="25"/>
      <c r="AN954" s="25"/>
      <c r="AO954" s="25"/>
      <c r="AP954" s="25"/>
    </row>
    <row r="955" spans="1:42" ht="15.75" customHeight="1" x14ac:dyDescent="0.25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  <c r="AA955" s="25"/>
      <c r="AB955" s="25"/>
      <c r="AC955" s="25"/>
      <c r="AD955" s="25"/>
      <c r="AE955" s="25"/>
      <c r="AF955" s="25"/>
      <c r="AG955" s="25"/>
      <c r="AH955" s="25"/>
      <c r="AI955" s="25"/>
      <c r="AJ955" s="25"/>
      <c r="AK955" s="25"/>
      <c r="AL955" s="25"/>
      <c r="AM955" s="25"/>
      <c r="AN955" s="25"/>
      <c r="AO955" s="25"/>
      <c r="AP955" s="25"/>
    </row>
    <row r="956" spans="1:42" ht="15.75" customHeight="1" x14ac:dyDescent="0.25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  <c r="AA956" s="25"/>
      <c r="AB956" s="25"/>
      <c r="AC956" s="25"/>
      <c r="AD956" s="25"/>
      <c r="AE956" s="25"/>
      <c r="AF956" s="25"/>
      <c r="AG956" s="25"/>
      <c r="AH956" s="25"/>
      <c r="AI956" s="25"/>
      <c r="AJ956" s="25"/>
      <c r="AK956" s="25"/>
      <c r="AL956" s="25"/>
      <c r="AM956" s="25"/>
      <c r="AN956" s="25"/>
      <c r="AO956" s="25"/>
      <c r="AP956" s="25"/>
    </row>
    <row r="957" spans="1:42" ht="15.75" customHeight="1" x14ac:dyDescent="0.25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  <c r="AA957" s="25"/>
      <c r="AB957" s="25"/>
      <c r="AC957" s="25"/>
      <c r="AD957" s="25"/>
      <c r="AE957" s="25"/>
      <c r="AF957" s="25"/>
      <c r="AG957" s="25"/>
      <c r="AH957" s="25"/>
      <c r="AI957" s="25"/>
      <c r="AJ957" s="25"/>
      <c r="AK957" s="25"/>
      <c r="AL957" s="25"/>
      <c r="AM957" s="25"/>
      <c r="AN957" s="25"/>
      <c r="AO957" s="25"/>
      <c r="AP957" s="25"/>
    </row>
    <row r="958" spans="1:42" ht="15.75" customHeight="1" x14ac:dyDescent="0.25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  <c r="AA958" s="25"/>
      <c r="AB958" s="25"/>
      <c r="AC958" s="25"/>
      <c r="AD958" s="25"/>
      <c r="AE958" s="25"/>
      <c r="AF958" s="25"/>
      <c r="AG958" s="25"/>
      <c r="AH958" s="25"/>
      <c r="AI958" s="25"/>
      <c r="AJ958" s="25"/>
      <c r="AK958" s="25"/>
      <c r="AL958" s="25"/>
      <c r="AM958" s="25"/>
      <c r="AN958" s="25"/>
      <c r="AO958" s="25"/>
      <c r="AP958" s="25"/>
    </row>
    <row r="959" spans="1:42" ht="15.75" customHeight="1" x14ac:dyDescent="0.25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  <c r="AA959" s="25"/>
      <c r="AB959" s="25"/>
      <c r="AC959" s="25"/>
      <c r="AD959" s="25"/>
      <c r="AE959" s="25"/>
      <c r="AF959" s="25"/>
      <c r="AG959" s="25"/>
      <c r="AH959" s="25"/>
      <c r="AI959" s="25"/>
      <c r="AJ959" s="25"/>
      <c r="AK959" s="25"/>
      <c r="AL959" s="25"/>
      <c r="AM959" s="25"/>
      <c r="AN959" s="25"/>
      <c r="AO959" s="25"/>
      <c r="AP959" s="25"/>
    </row>
    <row r="960" spans="1:42" ht="15.75" customHeight="1" x14ac:dyDescent="0.25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  <c r="AA960" s="25"/>
      <c r="AB960" s="25"/>
      <c r="AC960" s="25"/>
      <c r="AD960" s="25"/>
      <c r="AE960" s="25"/>
      <c r="AF960" s="25"/>
      <c r="AG960" s="25"/>
      <c r="AH960" s="25"/>
      <c r="AI960" s="25"/>
      <c r="AJ960" s="25"/>
      <c r="AK960" s="25"/>
      <c r="AL960" s="25"/>
      <c r="AM960" s="25"/>
      <c r="AN960" s="25"/>
      <c r="AO960" s="25"/>
      <c r="AP960" s="25"/>
    </row>
    <row r="961" spans="1:42" ht="15.75" customHeight="1" x14ac:dyDescent="0.25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  <c r="AA961" s="25"/>
      <c r="AB961" s="25"/>
      <c r="AC961" s="25"/>
      <c r="AD961" s="25"/>
      <c r="AE961" s="25"/>
      <c r="AF961" s="25"/>
      <c r="AG961" s="25"/>
      <c r="AH961" s="25"/>
      <c r="AI961" s="25"/>
      <c r="AJ961" s="25"/>
      <c r="AK961" s="25"/>
      <c r="AL961" s="25"/>
      <c r="AM961" s="25"/>
      <c r="AN961" s="25"/>
      <c r="AO961" s="25"/>
      <c r="AP961" s="25"/>
    </row>
    <row r="962" spans="1:42" ht="15.75" customHeight="1" x14ac:dyDescent="0.25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  <c r="AA962" s="25"/>
      <c r="AB962" s="25"/>
      <c r="AC962" s="25"/>
      <c r="AD962" s="25"/>
      <c r="AE962" s="25"/>
      <c r="AF962" s="25"/>
      <c r="AG962" s="25"/>
      <c r="AH962" s="25"/>
      <c r="AI962" s="25"/>
      <c r="AJ962" s="25"/>
      <c r="AK962" s="25"/>
      <c r="AL962" s="25"/>
      <c r="AM962" s="25"/>
      <c r="AN962" s="25"/>
      <c r="AO962" s="25"/>
      <c r="AP962" s="25"/>
    </row>
    <row r="963" spans="1:42" ht="15.75" customHeight="1" x14ac:dyDescent="0.25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  <c r="AA963" s="25"/>
      <c r="AB963" s="25"/>
      <c r="AC963" s="25"/>
      <c r="AD963" s="25"/>
      <c r="AE963" s="25"/>
      <c r="AF963" s="25"/>
      <c r="AG963" s="25"/>
      <c r="AH963" s="25"/>
      <c r="AI963" s="25"/>
      <c r="AJ963" s="25"/>
      <c r="AK963" s="25"/>
      <c r="AL963" s="25"/>
      <c r="AM963" s="25"/>
      <c r="AN963" s="25"/>
      <c r="AO963" s="25"/>
      <c r="AP963" s="25"/>
    </row>
    <row r="964" spans="1:42" ht="15.75" customHeight="1" x14ac:dyDescent="0.25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  <c r="AA964" s="25"/>
      <c r="AB964" s="25"/>
      <c r="AC964" s="25"/>
      <c r="AD964" s="25"/>
      <c r="AE964" s="25"/>
      <c r="AF964" s="25"/>
      <c r="AG964" s="25"/>
      <c r="AH964" s="25"/>
      <c r="AI964" s="25"/>
      <c r="AJ964" s="25"/>
      <c r="AK964" s="25"/>
      <c r="AL964" s="25"/>
      <c r="AM964" s="25"/>
      <c r="AN964" s="25"/>
      <c r="AO964" s="25"/>
      <c r="AP964" s="25"/>
    </row>
    <row r="965" spans="1:42" ht="15.75" customHeight="1" x14ac:dyDescent="0.25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  <c r="AA965" s="25"/>
      <c r="AB965" s="25"/>
      <c r="AC965" s="25"/>
      <c r="AD965" s="25"/>
      <c r="AE965" s="25"/>
      <c r="AF965" s="25"/>
      <c r="AG965" s="25"/>
      <c r="AH965" s="25"/>
      <c r="AI965" s="25"/>
      <c r="AJ965" s="25"/>
      <c r="AK965" s="25"/>
      <c r="AL965" s="25"/>
      <c r="AM965" s="25"/>
      <c r="AN965" s="25"/>
      <c r="AO965" s="25"/>
      <c r="AP965" s="25"/>
    </row>
    <row r="966" spans="1:42" ht="15.75" customHeight="1" x14ac:dyDescent="0.25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  <c r="AA966" s="25"/>
      <c r="AB966" s="25"/>
      <c r="AC966" s="25"/>
      <c r="AD966" s="25"/>
      <c r="AE966" s="25"/>
      <c r="AF966" s="25"/>
      <c r="AG966" s="25"/>
      <c r="AH966" s="25"/>
      <c r="AI966" s="25"/>
      <c r="AJ966" s="25"/>
      <c r="AK966" s="25"/>
      <c r="AL966" s="25"/>
      <c r="AM966" s="25"/>
      <c r="AN966" s="25"/>
      <c r="AO966" s="25"/>
      <c r="AP966" s="25"/>
    </row>
    <row r="967" spans="1:42" ht="15.75" customHeight="1" x14ac:dyDescent="0.25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  <c r="AA967" s="25"/>
      <c r="AB967" s="25"/>
      <c r="AC967" s="25"/>
      <c r="AD967" s="25"/>
      <c r="AE967" s="25"/>
      <c r="AF967" s="25"/>
      <c r="AG967" s="25"/>
      <c r="AH967" s="25"/>
      <c r="AI967" s="25"/>
      <c r="AJ967" s="25"/>
      <c r="AK967" s="25"/>
      <c r="AL967" s="25"/>
      <c r="AM967" s="25"/>
      <c r="AN967" s="25"/>
      <c r="AO967" s="25"/>
      <c r="AP967" s="25"/>
    </row>
    <row r="968" spans="1:42" ht="15.75" customHeight="1" x14ac:dyDescent="0.25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  <c r="AA968" s="25"/>
      <c r="AB968" s="25"/>
      <c r="AC968" s="25"/>
      <c r="AD968" s="25"/>
      <c r="AE968" s="25"/>
      <c r="AF968" s="25"/>
      <c r="AG968" s="25"/>
      <c r="AH968" s="25"/>
      <c r="AI968" s="25"/>
      <c r="AJ968" s="25"/>
      <c r="AK968" s="25"/>
      <c r="AL968" s="25"/>
      <c r="AM968" s="25"/>
      <c r="AN968" s="25"/>
      <c r="AO968" s="25"/>
      <c r="AP968" s="25"/>
    </row>
    <row r="969" spans="1:42" ht="15.75" customHeight="1" x14ac:dyDescent="0.25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  <c r="AA969" s="25"/>
      <c r="AB969" s="25"/>
      <c r="AC969" s="25"/>
      <c r="AD969" s="25"/>
      <c r="AE969" s="25"/>
      <c r="AF969" s="25"/>
      <c r="AG969" s="25"/>
      <c r="AH969" s="25"/>
      <c r="AI969" s="25"/>
      <c r="AJ969" s="25"/>
      <c r="AK969" s="25"/>
      <c r="AL969" s="25"/>
      <c r="AM969" s="25"/>
      <c r="AN969" s="25"/>
      <c r="AO969" s="25"/>
      <c r="AP969" s="25"/>
    </row>
    <row r="970" spans="1:42" ht="15.75" customHeight="1" x14ac:dyDescent="0.25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  <c r="AA970" s="25"/>
      <c r="AB970" s="25"/>
      <c r="AC970" s="25"/>
      <c r="AD970" s="25"/>
      <c r="AE970" s="25"/>
      <c r="AF970" s="25"/>
      <c r="AG970" s="25"/>
      <c r="AH970" s="25"/>
      <c r="AI970" s="25"/>
      <c r="AJ970" s="25"/>
      <c r="AK970" s="25"/>
      <c r="AL970" s="25"/>
      <c r="AM970" s="25"/>
      <c r="AN970" s="25"/>
      <c r="AO970" s="25"/>
      <c r="AP970" s="25"/>
    </row>
    <row r="971" spans="1:42" ht="15.75" customHeight="1" x14ac:dyDescent="0.25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  <c r="AA971" s="25"/>
      <c r="AB971" s="25"/>
      <c r="AC971" s="25"/>
      <c r="AD971" s="25"/>
      <c r="AE971" s="25"/>
      <c r="AF971" s="25"/>
      <c r="AG971" s="25"/>
      <c r="AH971" s="25"/>
      <c r="AI971" s="25"/>
      <c r="AJ971" s="25"/>
      <c r="AK971" s="25"/>
      <c r="AL971" s="25"/>
      <c r="AM971" s="25"/>
      <c r="AN971" s="25"/>
      <c r="AO971" s="25"/>
      <c r="AP971" s="25"/>
    </row>
    <row r="972" spans="1:42" ht="15.75" customHeight="1" x14ac:dyDescent="0.25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  <c r="AA972" s="25"/>
      <c r="AB972" s="25"/>
      <c r="AC972" s="25"/>
      <c r="AD972" s="25"/>
      <c r="AE972" s="25"/>
      <c r="AF972" s="25"/>
      <c r="AG972" s="25"/>
      <c r="AH972" s="25"/>
      <c r="AI972" s="25"/>
      <c r="AJ972" s="25"/>
      <c r="AK972" s="25"/>
      <c r="AL972" s="25"/>
      <c r="AM972" s="25"/>
      <c r="AN972" s="25"/>
      <c r="AO972" s="25"/>
      <c r="AP972" s="25"/>
    </row>
    <row r="973" spans="1:42" ht="15.75" customHeight="1" x14ac:dyDescent="0.25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  <c r="AA973" s="25"/>
      <c r="AB973" s="25"/>
      <c r="AC973" s="25"/>
      <c r="AD973" s="25"/>
      <c r="AE973" s="25"/>
      <c r="AF973" s="25"/>
      <c r="AG973" s="25"/>
      <c r="AH973" s="25"/>
      <c r="AI973" s="25"/>
      <c r="AJ973" s="25"/>
      <c r="AK973" s="25"/>
      <c r="AL973" s="25"/>
      <c r="AM973" s="25"/>
      <c r="AN973" s="25"/>
      <c r="AO973" s="25"/>
      <c r="AP973" s="25"/>
    </row>
    <row r="974" spans="1:42" ht="15.75" customHeight="1" x14ac:dyDescent="0.25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  <c r="AA974" s="25"/>
      <c r="AB974" s="25"/>
      <c r="AC974" s="25"/>
      <c r="AD974" s="25"/>
      <c r="AE974" s="25"/>
      <c r="AF974" s="25"/>
      <c r="AG974" s="25"/>
      <c r="AH974" s="25"/>
      <c r="AI974" s="25"/>
      <c r="AJ974" s="25"/>
      <c r="AK974" s="25"/>
      <c r="AL974" s="25"/>
      <c r="AM974" s="25"/>
      <c r="AN974" s="25"/>
      <c r="AO974" s="25"/>
      <c r="AP974" s="25"/>
    </row>
    <row r="975" spans="1:42" ht="15.75" customHeight="1" x14ac:dyDescent="0.25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  <c r="AA975" s="25"/>
      <c r="AB975" s="25"/>
      <c r="AC975" s="25"/>
      <c r="AD975" s="25"/>
      <c r="AE975" s="25"/>
      <c r="AF975" s="25"/>
      <c r="AG975" s="25"/>
      <c r="AH975" s="25"/>
      <c r="AI975" s="25"/>
      <c r="AJ975" s="25"/>
      <c r="AK975" s="25"/>
      <c r="AL975" s="25"/>
      <c r="AM975" s="25"/>
      <c r="AN975" s="25"/>
      <c r="AO975" s="25"/>
      <c r="AP975" s="25"/>
    </row>
    <row r="976" spans="1:42" ht="15.75" customHeight="1" x14ac:dyDescent="0.25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  <c r="AA976" s="25"/>
      <c r="AB976" s="25"/>
      <c r="AC976" s="25"/>
      <c r="AD976" s="25"/>
      <c r="AE976" s="25"/>
      <c r="AF976" s="25"/>
      <c r="AG976" s="25"/>
      <c r="AH976" s="25"/>
      <c r="AI976" s="25"/>
      <c r="AJ976" s="25"/>
      <c r="AK976" s="25"/>
      <c r="AL976" s="25"/>
      <c r="AM976" s="25"/>
      <c r="AN976" s="25"/>
      <c r="AO976" s="25"/>
      <c r="AP976" s="25"/>
    </row>
    <row r="977" spans="1:42" ht="15.75" customHeight="1" x14ac:dyDescent="0.25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  <c r="AA977" s="25"/>
      <c r="AB977" s="25"/>
      <c r="AC977" s="25"/>
      <c r="AD977" s="25"/>
      <c r="AE977" s="25"/>
      <c r="AF977" s="25"/>
      <c r="AG977" s="25"/>
      <c r="AH977" s="25"/>
      <c r="AI977" s="25"/>
      <c r="AJ977" s="25"/>
      <c r="AK977" s="25"/>
      <c r="AL977" s="25"/>
      <c r="AM977" s="25"/>
      <c r="AN977" s="25"/>
      <c r="AO977" s="25"/>
      <c r="AP977" s="25"/>
    </row>
    <row r="978" spans="1:42" ht="15.75" customHeight="1" x14ac:dyDescent="0.25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  <c r="AA978" s="25"/>
      <c r="AB978" s="25"/>
      <c r="AC978" s="25"/>
      <c r="AD978" s="25"/>
      <c r="AE978" s="25"/>
      <c r="AF978" s="25"/>
      <c r="AG978" s="25"/>
      <c r="AH978" s="25"/>
      <c r="AI978" s="25"/>
      <c r="AJ978" s="25"/>
      <c r="AK978" s="25"/>
      <c r="AL978" s="25"/>
      <c r="AM978" s="25"/>
      <c r="AN978" s="25"/>
      <c r="AO978" s="25"/>
      <c r="AP978" s="25"/>
    </row>
    <row r="979" spans="1:42" ht="15.75" customHeight="1" x14ac:dyDescent="0.25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  <c r="AA979" s="25"/>
      <c r="AB979" s="25"/>
      <c r="AC979" s="25"/>
      <c r="AD979" s="25"/>
      <c r="AE979" s="25"/>
      <c r="AF979" s="25"/>
      <c r="AG979" s="25"/>
      <c r="AH979" s="25"/>
      <c r="AI979" s="25"/>
      <c r="AJ979" s="25"/>
      <c r="AK979" s="25"/>
      <c r="AL979" s="25"/>
      <c r="AM979" s="25"/>
      <c r="AN979" s="25"/>
      <c r="AO979" s="25"/>
      <c r="AP979" s="25"/>
    </row>
    <row r="980" spans="1:42" ht="15.75" customHeight="1" x14ac:dyDescent="0.25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  <c r="AA980" s="25"/>
      <c r="AB980" s="25"/>
      <c r="AC980" s="25"/>
      <c r="AD980" s="25"/>
      <c r="AE980" s="25"/>
      <c r="AF980" s="25"/>
      <c r="AG980" s="25"/>
      <c r="AH980" s="25"/>
      <c r="AI980" s="25"/>
      <c r="AJ980" s="25"/>
      <c r="AK980" s="25"/>
      <c r="AL980" s="25"/>
      <c r="AM980" s="25"/>
      <c r="AN980" s="25"/>
      <c r="AO980" s="25"/>
      <c r="AP980" s="25"/>
    </row>
    <row r="981" spans="1:42" ht="15.75" customHeight="1" x14ac:dyDescent="0.25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  <c r="AA981" s="25"/>
      <c r="AB981" s="25"/>
      <c r="AC981" s="25"/>
      <c r="AD981" s="25"/>
      <c r="AE981" s="25"/>
      <c r="AF981" s="25"/>
      <c r="AG981" s="25"/>
      <c r="AH981" s="25"/>
      <c r="AI981" s="25"/>
      <c r="AJ981" s="25"/>
      <c r="AK981" s="25"/>
      <c r="AL981" s="25"/>
      <c r="AM981" s="25"/>
      <c r="AN981" s="25"/>
      <c r="AO981" s="25"/>
      <c r="AP981" s="25"/>
    </row>
    <row r="982" spans="1:42" ht="15.75" customHeight="1" x14ac:dyDescent="0.25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  <c r="AA982" s="25"/>
      <c r="AB982" s="25"/>
      <c r="AC982" s="25"/>
      <c r="AD982" s="25"/>
      <c r="AE982" s="25"/>
      <c r="AF982" s="25"/>
      <c r="AG982" s="25"/>
      <c r="AH982" s="25"/>
      <c r="AI982" s="25"/>
      <c r="AJ982" s="25"/>
      <c r="AK982" s="25"/>
      <c r="AL982" s="25"/>
      <c r="AM982" s="25"/>
      <c r="AN982" s="25"/>
      <c r="AO982" s="25"/>
      <c r="AP982" s="25"/>
    </row>
    <row r="983" spans="1:42" ht="15.75" customHeight="1" x14ac:dyDescent="0.25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  <c r="AA983" s="25"/>
      <c r="AB983" s="25"/>
      <c r="AC983" s="25"/>
      <c r="AD983" s="25"/>
      <c r="AE983" s="25"/>
      <c r="AF983" s="25"/>
      <c r="AG983" s="25"/>
      <c r="AH983" s="25"/>
      <c r="AI983" s="25"/>
      <c r="AJ983" s="25"/>
      <c r="AK983" s="25"/>
      <c r="AL983" s="25"/>
      <c r="AM983" s="25"/>
      <c r="AN983" s="25"/>
      <c r="AO983" s="25"/>
      <c r="AP983" s="25"/>
    </row>
    <row r="984" spans="1:42" ht="15.75" customHeight="1" x14ac:dyDescent="0.25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  <c r="AA984" s="25"/>
      <c r="AB984" s="25"/>
      <c r="AC984" s="25"/>
      <c r="AD984" s="25"/>
      <c r="AE984" s="25"/>
      <c r="AF984" s="25"/>
      <c r="AG984" s="25"/>
      <c r="AH984" s="25"/>
      <c r="AI984" s="25"/>
      <c r="AJ984" s="25"/>
      <c r="AK984" s="25"/>
      <c r="AL984" s="25"/>
      <c r="AM984" s="25"/>
      <c r="AN984" s="25"/>
      <c r="AO984" s="25"/>
      <c r="AP984" s="25"/>
    </row>
    <row r="985" spans="1:42" ht="15.75" customHeight="1" x14ac:dyDescent="0.25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  <c r="AA985" s="25"/>
      <c r="AB985" s="25"/>
      <c r="AC985" s="25"/>
      <c r="AD985" s="25"/>
      <c r="AE985" s="25"/>
      <c r="AF985" s="25"/>
      <c r="AG985" s="25"/>
      <c r="AH985" s="25"/>
      <c r="AI985" s="25"/>
      <c r="AJ985" s="25"/>
      <c r="AK985" s="25"/>
      <c r="AL985" s="25"/>
      <c r="AM985" s="25"/>
      <c r="AN985" s="25"/>
      <c r="AO985" s="25"/>
      <c r="AP985" s="25"/>
    </row>
    <row r="986" spans="1:42" ht="15.75" customHeight="1" x14ac:dyDescent="0.25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  <c r="AA986" s="25"/>
      <c r="AB986" s="25"/>
      <c r="AC986" s="25"/>
      <c r="AD986" s="25"/>
      <c r="AE986" s="25"/>
      <c r="AF986" s="25"/>
      <c r="AG986" s="25"/>
      <c r="AH986" s="25"/>
      <c r="AI986" s="25"/>
      <c r="AJ986" s="25"/>
      <c r="AK986" s="25"/>
      <c r="AL986" s="25"/>
      <c r="AM986" s="25"/>
      <c r="AN986" s="25"/>
      <c r="AO986" s="25"/>
      <c r="AP986" s="25"/>
    </row>
    <row r="987" spans="1:42" ht="15.75" customHeight="1" x14ac:dyDescent="0.25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  <c r="AA987" s="25"/>
      <c r="AB987" s="25"/>
      <c r="AC987" s="25"/>
      <c r="AD987" s="25"/>
      <c r="AE987" s="25"/>
      <c r="AF987" s="25"/>
      <c r="AG987" s="25"/>
      <c r="AH987" s="25"/>
      <c r="AI987" s="25"/>
      <c r="AJ987" s="25"/>
      <c r="AK987" s="25"/>
      <c r="AL987" s="25"/>
      <c r="AM987" s="25"/>
      <c r="AN987" s="25"/>
      <c r="AO987" s="25"/>
      <c r="AP987" s="25"/>
    </row>
    <row r="988" spans="1:42" ht="15.75" customHeight="1" x14ac:dyDescent="0.25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  <c r="AA988" s="25"/>
      <c r="AB988" s="25"/>
      <c r="AC988" s="25"/>
      <c r="AD988" s="25"/>
      <c r="AE988" s="25"/>
      <c r="AF988" s="25"/>
      <c r="AG988" s="25"/>
      <c r="AH988" s="25"/>
      <c r="AI988" s="25"/>
      <c r="AJ988" s="25"/>
      <c r="AK988" s="25"/>
      <c r="AL988" s="25"/>
      <c r="AM988" s="25"/>
      <c r="AN988" s="25"/>
      <c r="AO988" s="25"/>
      <c r="AP988" s="25"/>
    </row>
    <row r="989" spans="1:42" ht="15.75" customHeight="1" x14ac:dyDescent="0.25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  <c r="AA989" s="25"/>
      <c r="AB989" s="25"/>
      <c r="AC989" s="25"/>
      <c r="AD989" s="25"/>
      <c r="AE989" s="25"/>
      <c r="AF989" s="25"/>
      <c r="AG989" s="25"/>
      <c r="AH989" s="25"/>
      <c r="AI989" s="25"/>
      <c r="AJ989" s="25"/>
      <c r="AK989" s="25"/>
      <c r="AL989" s="25"/>
      <c r="AM989" s="25"/>
      <c r="AN989" s="25"/>
      <c r="AO989" s="25"/>
      <c r="AP989" s="25"/>
    </row>
    <row r="990" spans="1:42" ht="15.75" customHeight="1" x14ac:dyDescent="0.25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  <c r="AA990" s="25"/>
      <c r="AB990" s="25"/>
      <c r="AC990" s="25"/>
      <c r="AD990" s="25"/>
      <c r="AE990" s="25"/>
      <c r="AF990" s="25"/>
      <c r="AG990" s="25"/>
      <c r="AH990" s="25"/>
      <c r="AI990" s="25"/>
      <c r="AJ990" s="25"/>
      <c r="AK990" s="25"/>
      <c r="AL990" s="25"/>
      <c r="AM990" s="25"/>
      <c r="AN990" s="25"/>
      <c r="AO990" s="25"/>
      <c r="AP990" s="25"/>
    </row>
    <row r="991" spans="1:42" ht="15.75" customHeight="1" x14ac:dyDescent="0.25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  <c r="AA991" s="25"/>
      <c r="AB991" s="25"/>
      <c r="AC991" s="25"/>
      <c r="AD991" s="25"/>
      <c r="AE991" s="25"/>
      <c r="AF991" s="25"/>
      <c r="AG991" s="25"/>
      <c r="AH991" s="25"/>
      <c r="AI991" s="25"/>
      <c r="AJ991" s="25"/>
      <c r="AK991" s="25"/>
      <c r="AL991" s="25"/>
      <c r="AM991" s="25"/>
      <c r="AN991" s="25"/>
      <c r="AO991" s="25"/>
      <c r="AP991" s="25"/>
    </row>
    <row r="992" spans="1:42" ht="15.75" customHeight="1" x14ac:dyDescent="0.25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  <c r="AA992" s="25"/>
      <c r="AB992" s="25"/>
      <c r="AC992" s="25"/>
      <c r="AD992" s="25"/>
      <c r="AE992" s="25"/>
      <c r="AF992" s="25"/>
      <c r="AG992" s="25"/>
      <c r="AH992" s="25"/>
      <c r="AI992" s="25"/>
      <c r="AJ992" s="25"/>
      <c r="AK992" s="25"/>
      <c r="AL992" s="25"/>
      <c r="AM992" s="25"/>
      <c r="AN992" s="25"/>
      <c r="AO992" s="25"/>
      <c r="AP992" s="25"/>
    </row>
    <row r="993" spans="1:42" ht="15.75" customHeight="1" x14ac:dyDescent="0.25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  <c r="AA993" s="25"/>
      <c r="AB993" s="25"/>
      <c r="AC993" s="25"/>
      <c r="AD993" s="25"/>
      <c r="AE993" s="25"/>
      <c r="AF993" s="25"/>
      <c r="AG993" s="25"/>
      <c r="AH993" s="25"/>
      <c r="AI993" s="25"/>
      <c r="AJ993" s="25"/>
      <c r="AK993" s="25"/>
      <c r="AL993" s="25"/>
      <c r="AM993" s="25"/>
      <c r="AN993" s="25"/>
      <c r="AO993" s="25"/>
      <c r="AP993" s="25"/>
    </row>
    <row r="994" spans="1:42" ht="15.75" customHeight="1" x14ac:dyDescent="0.25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  <c r="AA994" s="25"/>
      <c r="AB994" s="25"/>
      <c r="AC994" s="25"/>
      <c r="AD994" s="25"/>
      <c r="AE994" s="25"/>
      <c r="AF994" s="25"/>
      <c r="AG994" s="25"/>
      <c r="AH994" s="25"/>
      <c r="AI994" s="25"/>
      <c r="AJ994" s="25"/>
      <c r="AK994" s="25"/>
      <c r="AL994" s="25"/>
      <c r="AM994" s="25"/>
      <c r="AN994" s="25"/>
      <c r="AO994" s="25"/>
      <c r="AP994" s="25"/>
    </row>
    <row r="995" spans="1:42" ht="15.75" customHeight="1" x14ac:dyDescent="0.25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  <c r="AA995" s="25"/>
      <c r="AB995" s="25"/>
      <c r="AC995" s="25"/>
      <c r="AD995" s="25"/>
      <c r="AE995" s="25"/>
      <c r="AF995" s="25"/>
      <c r="AG995" s="25"/>
      <c r="AH995" s="25"/>
      <c r="AI995" s="25"/>
      <c r="AJ995" s="25"/>
      <c r="AK995" s="25"/>
      <c r="AL995" s="25"/>
      <c r="AM995" s="25"/>
      <c r="AN995" s="25"/>
      <c r="AO995" s="25"/>
      <c r="AP995" s="25"/>
    </row>
    <row r="996" spans="1:42" ht="15.75" customHeight="1" x14ac:dyDescent="0.25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  <c r="AA996" s="25"/>
      <c r="AB996" s="25"/>
      <c r="AC996" s="25"/>
      <c r="AD996" s="25"/>
      <c r="AE996" s="25"/>
      <c r="AF996" s="25"/>
      <c r="AG996" s="25"/>
      <c r="AH996" s="25"/>
      <c r="AI996" s="25"/>
      <c r="AJ996" s="25"/>
      <c r="AK996" s="25"/>
      <c r="AL996" s="25"/>
      <c r="AM996" s="25"/>
      <c r="AN996" s="25"/>
      <c r="AO996" s="25"/>
      <c r="AP996" s="25"/>
    </row>
    <row r="997" spans="1:42" ht="15.75" customHeight="1" x14ac:dyDescent="0.25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  <c r="AA997" s="25"/>
      <c r="AB997" s="25"/>
      <c r="AC997" s="25"/>
      <c r="AD997" s="25"/>
      <c r="AE997" s="25"/>
      <c r="AF997" s="25"/>
      <c r="AG997" s="25"/>
      <c r="AH997" s="25"/>
      <c r="AI997" s="25"/>
      <c r="AJ997" s="25"/>
      <c r="AK997" s="25"/>
      <c r="AL997" s="25"/>
      <c r="AM997" s="25"/>
      <c r="AN997" s="25"/>
      <c r="AO997" s="25"/>
      <c r="AP997" s="25"/>
    </row>
    <row r="998" spans="1:42" ht="15.75" customHeight="1" x14ac:dyDescent="0.25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  <c r="AA998" s="25"/>
      <c r="AB998" s="25"/>
      <c r="AC998" s="25"/>
      <c r="AD998" s="25"/>
      <c r="AE998" s="25"/>
      <c r="AF998" s="25"/>
      <c r="AG998" s="25"/>
      <c r="AH998" s="25"/>
      <c r="AI998" s="25"/>
      <c r="AJ998" s="25"/>
      <c r="AK998" s="25"/>
      <c r="AL998" s="25"/>
      <c r="AM998" s="25"/>
      <c r="AN998" s="25"/>
      <c r="AO998" s="25"/>
      <c r="AP998" s="25"/>
    </row>
    <row r="999" spans="1:42" ht="15.75" customHeight="1" x14ac:dyDescent="0.25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  <c r="AA999" s="25"/>
      <c r="AB999" s="25"/>
      <c r="AC999" s="25"/>
      <c r="AD999" s="25"/>
      <c r="AE999" s="25"/>
      <c r="AF999" s="25"/>
      <c r="AG999" s="25"/>
      <c r="AH999" s="25"/>
      <c r="AI999" s="25"/>
      <c r="AJ999" s="25"/>
      <c r="AK999" s="25"/>
      <c r="AL999" s="25"/>
      <c r="AM999" s="25"/>
      <c r="AN999" s="25"/>
      <c r="AO999" s="25"/>
      <c r="AP999" s="25"/>
    </row>
  </sheetData>
  <mergeCells count="57">
    <mergeCell ref="N15:O15"/>
    <mergeCell ref="N18:O18"/>
    <mergeCell ref="R2:R3"/>
    <mergeCell ref="S2:S3"/>
    <mergeCell ref="T2:T3"/>
    <mergeCell ref="N14:O14"/>
    <mergeCell ref="N6:O6"/>
    <mergeCell ref="N7:O7"/>
    <mergeCell ref="N10:O10"/>
    <mergeCell ref="G6:H6"/>
    <mergeCell ref="G10:H10"/>
    <mergeCell ref="G7:H7"/>
    <mergeCell ref="G18:H18"/>
    <mergeCell ref="G40:H40"/>
    <mergeCell ref="G14:H14"/>
    <mergeCell ref="G21:H21"/>
    <mergeCell ref="G29:H29"/>
    <mergeCell ref="G36:H36"/>
    <mergeCell ref="G15:H15"/>
    <mergeCell ref="G22:H22"/>
    <mergeCell ref="G30:H30"/>
    <mergeCell ref="G37:H37"/>
    <mergeCell ref="G33:H33"/>
    <mergeCell ref="B1:H1"/>
    <mergeCell ref="I1:O1"/>
    <mergeCell ref="P1:V1"/>
    <mergeCell ref="G2:H4"/>
    <mergeCell ref="N2:O4"/>
    <mergeCell ref="D2:D3"/>
    <mergeCell ref="E2:E3"/>
    <mergeCell ref="F2:F3"/>
    <mergeCell ref="K2:K3"/>
    <mergeCell ref="L2:L3"/>
    <mergeCell ref="M2:M3"/>
    <mergeCell ref="U2:V4"/>
    <mergeCell ref="U37:V37"/>
    <mergeCell ref="N21:O21"/>
    <mergeCell ref="N22:O22"/>
    <mergeCell ref="N29:O29"/>
    <mergeCell ref="N30:O30"/>
    <mergeCell ref="N33:O33"/>
    <mergeCell ref="U40:V40"/>
    <mergeCell ref="N36:O36"/>
    <mergeCell ref="N37:O37"/>
    <mergeCell ref="N40:O40"/>
    <mergeCell ref="U6:V6"/>
    <mergeCell ref="U7:V7"/>
    <mergeCell ref="U10:V10"/>
    <mergeCell ref="U14:V14"/>
    <mergeCell ref="U15:V15"/>
    <mergeCell ref="U18:V18"/>
    <mergeCell ref="U21:V21"/>
    <mergeCell ref="U22:V22"/>
    <mergeCell ref="U29:V29"/>
    <mergeCell ref="U30:V30"/>
    <mergeCell ref="U33:V33"/>
    <mergeCell ref="U36:V36"/>
  </mergeCells>
  <pageMargins left="0" right="0" top="0" bottom="0" header="0" footer="0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AP1000"/>
  <sheetViews>
    <sheetView workbookViewId="0">
      <pane ySplit="2" topLeftCell="A18" activePane="bottomLeft" state="frozen"/>
      <selection pane="bottomLeft"/>
    </sheetView>
  </sheetViews>
  <sheetFormatPr defaultColWidth="14.42578125" defaultRowHeight="15" customHeight="1" x14ac:dyDescent="0.2"/>
  <cols>
    <col min="1" max="1" width="30.28515625" customWidth="1"/>
    <col min="2" max="2" width="7.7109375" customWidth="1"/>
    <col min="3" max="3" width="8.140625" customWidth="1"/>
    <col min="4" max="4" width="7" style="86" customWidth="1"/>
    <col min="5" max="5" width="7.85546875" style="86" customWidth="1"/>
    <col min="6" max="6" width="6.7109375" style="86" customWidth="1"/>
    <col min="7" max="7" width="7.85546875" customWidth="1"/>
    <col min="8" max="8" width="0.42578125" hidden="1" customWidth="1"/>
    <col min="9" max="9" width="7" customWidth="1"/>
    <col min="10" max="10" width="9.5703125" customWidth="1"/>
    <col min="11" max="11" width="8.5703125" style="86" customWidth="1"/>
    <col min="12" max="12" width="8" style="86" customWidth="1"/>
    <col min="13" max="13" width="8.7109375" style="86" customWidth="1"/>
    <col min="14" max="14" width="6.5703125" customWidth="1"/>
    <col min="15" max="15" width="0.140625" hidden="1" customWidth="1"/>
    <col min="16" max="16" width="7.42578125" customWidth="1"/>
    <col min="17" max="17" width="8.42578125" customWidth="1"/>
    <col min="18" max="20" width="8.42578125" style="86" customWidth="1"/>
    <col min="21" max="21" width="10.140625" customWidth="1"/>
    <col min="22" max="22" width="0.140625" customWidth="1"/>
    <col min="23" max="42" width="14.42578125" customWidth="1"/>
  </cols>
  <sheetData>
    <row r="1" spans="1:42" s="72" customFormat="1" ht="45" customHeight="1" x14ac:dyDescent="0.25">
      <c r="A1" s="2" t="s">
        <v>0</v>
      </c>
      <c r="B1" s="163" t="s">
        <v>1</v>
      </c>
      <c r="C1" s="164"/>
      <c r="D1" s="164"/>
      <c r="E1" s="164"/>
      <c r="F1" s="164"/>
      <c r="G1" s="164"/>
      <c r="H1" s="164"/>
      <c r="I1" s="165" t="s">
        <v>2</v>
      </c>
      <c r="J1" s="164"/>
      <c r="K1" s="164"/>
      <c r="L1" s="164"/>
      <c r="M1" s="164"/>
      <c r="N1" s="164"/>
      <c r="O1" s="164"/>
      <c r="P1" s="163" t="s">
        <v>3</v>
      </c>
      <c r="Q1" s="164"/>
      <c r="R1" s="164"/>
      <c r="S1" s="164"/>
      <c r="T1" s="164"/>
      <c r="U1" s="164"/>
      <c r="V1" s="164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1:42" s="72" customFormat="1" ht="27.75" customHeight="1" x14ac:dyDescent="0.25">
      <c r="A2" s="2"/>
      <c r="B2" s="4" t="s">
        <v>4</v>
      </c>
      <c r="C2" s="4" t="s">
        <v>5</v>
      </c>
      <c r="D2" s="189" t="s">
        <v>38</v>
      </c>
      <c r="E2" s="191" t="s">
        <v>39</v>
      </c>
      <c r="F2" s="191" t="s">
        <v>40</v>
      </c>
      <c r="G2" s="183" t="s">
        <v>20</v>
      </c>
      <c r="H2" s="196"/>
      <c r="I2" s="4" t="s">
        <v>4</v>
      </c>
      <c r="J2" s="4" t="s">
        <v>6</v>
      </c>
      <c r="K2" s="189" t="s">
        <v>38</v>
      </c>
      <c r="L2" s="191" t="s">
        <v>39</v>
      </c>
      <c r="M2" s="191" t="s">
        <v>40</v>
      </c>
      <c r="N2" s="183" t="s">
        <v>20</v>
      </c>
      <c r="O2" s="184"/>
      <c r="P2" s="145" t="s">
        <v>42</v>
      </c>
      <c r="Q2" s="4" t="s">
        <v>7</v>
      </c>
      <c r="R2" s="189" t="s">
        <v>38</v>
      </c>
      <c r="S2" s="191" t="s">
        <v>39</v>
      </c>
      <c r="T2" s="191" t="s">
        <v>40</v>
      </c>
      <c r="U2" s="183" t="s">
        <v>20</v>
      </c>
      <c r="V2" s="184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42" s="72" customFormat="1" ht="35.25" customHeight="1" x14ac:dyDescent="0.25">
      <c r="A3" s="1" t="s">
        <v>19</v>
      </c>
      <c r="B3" s="1"/>
      <c r="C3" s="5" t="s">
        <v>8</v>
      </c>
      <c r="D3" s="201"/>
      <c r="E3" s="202"/>
      <c r="F3" s="202"/>
      <c r="G3" s="197"/>
      <c r="H3" s="198"/>
      <c r="I3" s="5"/>
      <c r="J3" s="5" t="s">
        <v>8</v>
      </c>
      <c r="K3" s="190"/>
      <c r="L3" s="192"/>
      <c r="M3" s="193"/>
      <c r="N3" s="185"/>
      <c r="O3" s="186"/>
      <c r="P3" s="5"/>
      <c r="Q3" s="5" t="s">
        <v>8</v>
      </c>
      <c r="R3" s="190"/>
      <c r="S3" s="192"/>
      <c r="T3" s="193"/>
      <c r="U3" s="185"/>
      <c r="V3" s="186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</row>
    <row r="4" spans="1:42" ht="13.5" customHeight="1" thickBot="1" x14ac:dyDescent="0.3">
      <c r="A4" s="43">
        <v>2</v>
      </c>
      <c r="B4" s="43">
        <v>3</v>
      </c>
      <c r="C4" s="44">
        <v>4</v>
      </c>
      <c r="D4" s="87"/>
      <c r="E4" s="87"/>
      <c r="F4" s="87"/>
      <c r="G4" s="199"/>
      <c r="H4" s="200"/>
      <c r="I4" s="43">
        <v>3</v>
      </c>
      <c r="J4" s="44">
        <v>4</v>
      </c>
      <c r="K4" s="87"/>
      <c r="L4" s="87"/>
      <c r="M4" s="87"/>
      <c r="N4" s="187"/>
      <c r="O4" s="188"/>
      <c r="P4" s="43">
        <v>3</v>
      </c>
      <c r="Q4" s="44">
        <v>4</v>
      </c>
      <c r="R4" s="87"/>
      <c r="S4" s="87"/>
      <c r="T4" s="87"/>
      <c r="U4" s="187"/>
      <c r="V4" s="188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2" ht="15.75" customHeight="1" x14ac:dyDescent="0.25">
      <c r="A5" s="30" t="s">
        <v>9</v>
      </c>
      <c r="B5" s="13"/>
      <c r="C5" s="12"/>
      <c r="D5" s="12"/>
      <c r="E5" s="12"/>
      <c r="F5" s="12"/>
      <c r="G5" s="12"/>
      <c r="H5" s="12"/>
      <c r="I5" s="31"/>
      <c r="J5" s="12"/>
      <c r="K5" s="12"/>
      <c r="L5" s="12"/>
      <c r="M5" s="12"/>
      <c r="N5" s="12"/>
      <c r="O5" s="12"/>
      <c r="P5" s="31"/>
      <c r="Q5" s="12"/>
      <c r="R5" s="12"/>
      <c r="S5" s="12"/>
      <c r="T5" s="12"/>
      <c r="U5" s="12"/>
      <c r="V5" s="12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</row>
    <row r="6" spans="1:42" ht="20.25" customHeight="1" x14ac:dyDescent="0.3">
      <c r="A6" s="73" t="s">
        <v>93</v>
      </c>
      <c r="B6" s="31">
        <v>50</v>
      </c>
      <c r="C6" s="37">
        <v>36.71</v>
      </c>
      <c r="D6" s="101">
        <v>1.2</v>
      </c>
      <c r="E6" s="101">
        <v>2.6</v>
      </c>
      <c r="F6" s="101">
        <v>10.9</v>
      </c>
      <c r="G6" s="152"/>
      <c r="H6" s="153"/>
      <c r="I6" s="31">
        <v>50</v>
      </c>
      <c r="J6" s="37">
        <v>36.71</v>
      </c>
      <c r="K6" s="139">
        <v>1.2</v>
      </c>
      <c r="L6" s="139">
        <v>2.6</v>
      </c>
      <c r="M6" s="139">
        <v>10.9</v>
      </c>
      <c r="N6" s="152">
        <v>0.9</v>
      </c>
      <c r="O6" s="153"/>
      <c r="P6" s="31">
        <v>100</v>
      </c>
      <c r="Q6" s="51">
        <v>112.4</v>
      </c>
      <c r="R6" s="139">
        <v>1.2</v>
      </c>
      <c r="S6" s="139">
        <v>2.6</v>
      </c>
      <c r="T6" s="139">
        <v>10.9</v>
      </c>
      <c r="U6" s="152">
        <v>0.9</v>
      </c>
      <c r="V6" s="153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</row>
    <row r="7" spans="1:42" s="78" customFormat="1" ht="19.5" customHeight="1" x14ac:dyDescent="0.25">
      <c r="A7" s="73" t="s">
        <v>51</v>
      </c>
      <c r="B7" s="31">
        <v>250</v>
      </c>
      <c r="C7" s="51">
        <v>153.21</v>
      </c>
      <c r="D7" s="51">
        <v>2.7</v>
      </c>
      <c r="E7" s="51">
        <v>4.5</v>
      </c>
      <c r="F7" s="51">
        <v>11.5</v>
      </c>
      <c r="G7" s="51"/>
      <c r="H7" s="51"/>
      <c r="I7" s="31">
        <v>250</v>
      </c>
      <c r="J7" s="51">
        <v>153.21</v>
      </c>
      <c r="K7" s="51">
        <v>2.7</v>
      </c>
      <c r="L7" s="51">
        <v>2.2999999999999998</v>
      </c>
      <c r="M7" s="51">
        <v>11.5</v>
      </c>
      <c r="N7" s="51">
        <v>2.5</v>
      </c>
      <c r="O7" s="51"/>
      <c r="P7" s="31">
        <v>250</v>
      </c>
      <c r="Q7" s="51">
        <v>153.21</v>
      </c>
      <c r="R7" s="51">
        <v>2.7</v>
      </c>
      <c r="S7" s="51">
        <v>4.5</v>
      </c>
      <c r="T7" s="51">
        <v>11.5</v>
      </c>
      <c r="U7" s="51">
        <v>2.5</v>
      </c>
      <c r="V7" s="51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</row>
    <row r="8" spans="1:42" s="78" customFormat="1" ht="20.25" customHeight="1" x14ac:dyDescent="0.25">
      <c r="A8" s="73" t="s">
        <v>83</v>
      </c>
      <c r="B8" s="31">
        <v>100</v>
      </c>
      <c r="C8" s="51">
        <v>105</v>
      </c>
      <c r="D8" s="143">
        <v>2.1</v>
      </c>
      <c r="E8" s="143">
        <v>2.4</v>
      </c>
      <c r="F8" s="143">
        <v>9.9</v>
      </c>
      <c r="G8" s="130"/>
      <c r="H8" s="51"/>
      <c r="I8" s="31">
        <v>100</v>
      </c>
      <c r="J8" s="51">
        <v>105</v>
      </c>
      <c r="K8" s="143">
        <v>2.1</v>
      </c>
      <c r="L8" s="143">
        <v>4.5</v>
      </c>
      <c r="M8" s="143">
        <v>9.9</v>
      </c>
      <c r="N8" s="130">
        <v>2.6</v>
      </c>
      <c r="O8" s="51"/>
      <c r="P8" s="31">
        <v>100</v>
      </c>
      <c r="Q8" s="51">
        <v>105</v>
      </c>
      <c r="R8" s="143">
        <v>2.1</v>
      </c>
      <c r="S8" s="143">
        <v>2.4</v>
      </c>
      <c r="T8" s="143">
        <v>9.9</v>
      </c>
      <c r="U8" s="130">
        <v>2.6</v>
      </c>
      <c r="V8" s="51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</row>
    <row r="9" spans="1:42" ht="15.75" customHeight="1" x14ac:dyDescent="0.25">
      <c r="A9" s="80" t="s">
        <v>88</v>
      </c>
      <c r="B9" s="17">
        <v>120</v>
      </c>
      <c r="C9" s="12">
        <v>163.6</v>
      </c>
      <c r="D9" s="12">
        <v>3.4</v>
      </c>
      <c r="E9" s="12">
        <v>2.2000000000000002</v>
      </c>
      <c r="F9" s="12">
        <v>22.7</v>
      </c>
      <c r="G9" s="12"/>
      <c r="H9" s="12"/>
      <c r="I9" s="17">
        <v>150</v>
      </c>
      <c r="J9" s="12">
        <v>204.5</v>
      </c>
      <c r="K9" s="12">
        <v>2.2000000000000002</v>
      </c>
      <c r="L9" s="12">
        <v>2.14</v>
      </c>
      <c r="M9" s="12">
        <v>14.6</v>
      </c>
      <c r="N9" s="12">
        <v>2.2999999999999998</v>
      </c>
      <c r="O9" s="12"/>
      <c r="P9" s="17">
        <v>150</v>
      </c>
      <c r="Q9" s="12">
        <v>204.5</v>
      </c>
      <c r="R9" s="12">
        <v>3.4</v>
      </c>
      <c r="S9" s="12">
        <v>2.1</v>
      </c>
      <c r="T9" s="12">
        <v>14.6</v>
      </c>
      <c r="U9" s="12">
        <v>2.2999999999999998</v>
      </c>
      <c r="V9" s="12"/>
      <c r="W9" s="34"/>
      <c r="X9" s="34"/>
      <c r="Y9" s="35"/>
      <c r="Z9" s="35"/>
      <c r="AA9" s="35"/>
      <c r="AB9" s="35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</row>
    <row r="10" spans="1:42" ht="15.75" customHeight="1" x14ac:dyDescent="0.25">
      <c r="A10" s="73" t="s">
        <v>63</v>
      </c>
      <c r="B10" s="11">
        <v>200</v>
      </c>
      <c r="C10" s="12">
        <v>98.7</v>
      </c>
      <c r="D10" s="12">
        <v>0.3</v>
      </c>
      <c r="E10" s="12">
        <v>0.3</v>
      </c>
      <c r="F10" s="12">
        <v>8.3000000000000007</v>
      </c>
      <c r="G10" s="12"/>
      <c r="H10" s="12"/>
      <c r="I10" s="11">
        <v>200</v>
      </c>
      <c r="J10" s="12">
        <v>98.7</v>
      </c>
      <c r="K10" s="12">
        <v>0.3</v>
      </c>
      <c r="L10" s="12">
        <v>0.3</v>
      </c>
      <c r="M10" s="12">
        <v>8.3000000000000007</v>
      </c>
      <c r="N10" s="12">
        <v>1.2</v>
      </c>
      <c r="O10" s="12"/>
      <c r="P10" s="11">
        <v>200</v>
      </c>
      <c r="Q10" s="12">
        <v>98.7</v>
      </c>
      <c r="R10" s="12">
        <v>0.3</v>
      </c>
      <c r="S10" s="12">
        <v>0.3</v>
      </c>
      <c r="T10" s="12">
        <v>8.3000000000000007</v>
      </c>
      <c r="U10" s="12">
        <v>1.2</v>
      </c>
      <c r="V10" s="12"/>
      <c r="W10" s="34"/>
      <c r="X10" s="34"/>
      <c r="Y10" s="35"/>
      <c r="Z10" s="35"/>
      <c r="AA10" s="35"/>
      <c r="AB10" s="35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</row>
    <row r="11" spans="1:42" ht="15.75" customHeight="1" x14ac:dyDescent="0.3">
      <c r="A11" s="102" t="s">
        <v>41</v>
      </c>
      <c r="B11" s="107">
        <v>20</v>
      </c>
      <c r="C11" s="115">
        <v>75</v>
      </c>
      <c r="D11" s="109">
        <v>2.1</v>
      </c>
      <c r="E11" s="109">
        <v>2.4</v>
      </c>
      <c r="F11" s="109">
        <v>9.9</v>
      </c>
      <c r="G11" s="152"/>
      <c r="H11" s="153"/>
      <c r="I11" s="13">
        <v>30</v>
      </c>
      <c r="J11" s="12">
        <v>81</v>
      </c>
      <c r="K11" s="109">
        <v>2.1</v>
      </c>
      <c r="L11" s="109">
        <v>2.4</v>
      </c>
      <c r="M11" s="109">
        <v>9.9</v>
      </c>
      <c r="N11" s="152">
        <v>1.5</v>
      </c>
      <c r="O11" s="153"/>
      <c r="P11" s="13">
        <v>30</v>
      </c>
      <c r="Q11" s="12">
        <v>81</v>
      </c>
      <c r="R11" s="109">
        <v>2.1</v>
      </c>
      <c r="S11" s="109">
        <v>2.4</v>
      </c>
      <c r="T11" s="109">
        <v>9.9</v>
      </c>
      <c r="U11" s="152">
        <v>1.5</v>
      </c>
      <c r="V11" s="153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</row>
    <row r="12" spans="1:42" ht="15.75" customHeight="1" x14ac:dyDescent="0.25">
      <c r="A12" s="76" t="s">
        <v>54</v>
      </c>
      <c r="B12" s="32">
        <v>780</v>
      </c>
      <c r="C12" s="33">
        <f>SUM(C6:C11)</f>
        <v>632.22</v>
      </c>
      <c r="D12" s="33"/>
      <c r="E12" s="33"/>
      <c r="F12" s="33"/>
      <c r="G12" s="33"/>
      <c r="H12" s="33"/>
      <c r="I12" s="32">
        <f t="shared" ref="I12:J12" si="0">SUM(I6:I11)</f>
        <v>780</v>
      </c>
      <c r="J12" s="33">
        <f t="shared" si="0"/>
        <v>679.12</v>
      </c>
      <c r="K12" s="33"/>
      <c r="L12" s="33"/>
      <c r="M12" s="33"/>
      <c r="N12" s="33">
        <f>N6+N7+N8+N9+N10+N11</f>
        <v>11</v>
      </c>
      <c r="O12" s="33"/>
      <c r="P12" s="32">
        <f t="shared" ref="P12" si="1">SUM(P6:P11)</f>
        <v>830</v>
      </c>
      <c r="Q12" s="33">
        <f t="shared" ref="Q12" si="2">SUM(Q6:Q11)</f>
        <v>754.81000000000006</v>
      </c>
      <c r="R12" s="33"/>
      <c r="S12" s="33"/>
      <c r="T12" s="33"/>
      <c r="U12" s="33">
        <f>U6+U7+U8+U9+U10+U11</f>
        <v>11</v>
      </c>
      <c r="V12" s="33"/>
      <c r="W12" s="25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</row>
    <row r="13" spans="1:42" ht="15.75" customHeight="1" x14ac:dyDescent="0.25">
      <c r="A13" s="30" t="s">
        <v>11</v>
      </c>
      <c r="B13" s="13"/>
      <c r="C13" s="12"/>
      <c r="D13" s="12"/>
      <c r="E13" s="12"/>
      <c r="F13" s="12"/>
      <c r="G13" s="12"/>
      <c r="H13" s="12"/>
      <c r="I13" s="31"/>
      <c r="J13" s="12"/>
      <c r="K13" s="12"/>
      <c r="L13" s="12"/>
      <c r="M13" s="12"/>
      <c r="N13" s="12"/>
      <c r="O13" s="12"/>
      <c r="P13" s="31"/>
      <c r="Q13" s="12"/>
      <c r="R13" s="12"/>
      <c r="S13" s="12"/>
      <c r="T13" s="12"/>
      <c r="U13" s="12"/>
      <c r="V13" s="12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</row>
    <row r="14" spans="1:42" ht="20.25" customHeight="1" x14ac:dyDescent="0.3">
      <c r="A14" s="73" t="s">
        <v>114</v>
      </c>
      <c r="B14" s="99">
        <v>50</v>
      </c>
      <c r="C14" s="99">
        <v>70.8</v>
      </c>
      <c r="D14" s="101">
        <v>1.2</v>
      </c>
      <c r="E14" s="101">
        <v>2.6</v>
      </c>
      <c r="F14" s="101">
        <v>10.9</v>
      </c>
      <c r="G14" s="152"/>
      <c r="H14" s="153"/>
      <c r="I14" s="31">
        <v>50</v>
      </c>
      <c r="J14" s="51">
        <v>70.8</v>
      </c>
      <c r="K14" s="139">
        <v>1.2</v>
      </c>
      <c r="L14" s="139">
        <v>2.6</v>
      </c>
      <c r="M14" s="139">
        <v>10.9</v>
      </c>
      <c r="N14" s="152"/>
      <c r="O14" s="153"/>
      <c r="P14" s="31">
        <v>100</v>
      </c>
      <c r="Q14" s="51">
        <v>141.6</v>
      </c>
      <c r="R14" s="139">
        <v>1.2</v>
      </c>
      <c r="S14" s="139">
        <v>2.6</v>
      </c>
      <c r="T14" s="139">
        <v>10.9</v>
      </c>
      <c r="U14" s="152"/>
      <c r="V14" s="153"/>
      <c r="W14" s="25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</row>
    <row r="15" spans="1:42" ht="27.75" customHeight="1" x14ac:dyDescent="0.25">
      <c r="A15" s="81" t="s">
        <v>47</v>
      </c>
      <c r="B15" s="31">
        <v>250</v>
      </c>
      <c r="C15" s="37">
        <v>186.3</v>
      </c>
      <c r="D15" s="51">
        <v>1.9</v>
      </c>
      <c r="E15" s="51">
        <v>3.9</v>
      </c>
      <c r="F15" s="51">
        <v>2</v>
      </c>
      <c r="G15" s="37"/>
      <c r="H15" s="37">
        <f>SUM(G15)</f>
        <v>0</v>
      </c>
      <c r="I15" s="31">
        <v>250</v>
      </c>
      <c r="J15" s="51">
        <v>186.3</v>
      </c>
      <c r="K15" s="51">
        <v>1.9</v>
      </c>
      <c r="L15" s="51">
        <v>3.9</v>
      </c>
      <c r="M15" s="51">
        <v>9.4</v>
      </c>
      <c r="N15" s="51"/>
      <c r="O15" s="51">
        <f>SUM(N15)</f>
        <v>0</v>
      </c>
      <c r="P15" s="31">
        <v>250</v>
      </c>
      <c r="Q15" s="51">
        <v>186.3</v>
      </c>
      <c r="R15" s="51">
        <v>1</v>
      </c>
      <c r="S15" s="51">
        <v>3.9</v>
      </c>
      <c r="T15" s="51">
        <v>9.4</v>
      </c>
      <c r="U15" s="51"/>
      <c r="V15" s="51">
        <f>SUM(U15)</f>
        <v>0</v>
      </c>
      <c r="W15" s="25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</row>
    <row r="16" spans="1:42" ht="23.25" customHeight="1" x14ac:dyDescent="0.25">
      <c r="A16" s="74" t="s">
        <v>48</v>
      </c>
      <c r="B16" s="17">
        <v>60</v>
      </c>
      <c r="C16" s="12">
        <v>125.6</v>
      </c>
      <c r="D16" s="12">
        <v>13.5</v>
      </c>
      <c r="E16" s="12">
        <v>6.2</v>
      </c>
      <c r="F16" s="12">
        <v>6.7</v>
      </c>
      <c r="G16" s="12"/>
      <c r="H16" s="12">
        <f>SUM(G16)</f>
        <v>0</v>
      </c>
      <c r="I16" s="17">
        <v>90</v>
      </c>
      <c r="J16" s="12">
        <v>132</v>
      </c>
      <c r="K16" s="12">
        <v>13.5</v>
      </c>
      <c r="L16" s="12">
        <v>6.2</v>
      </c>
      <c r="M16" s="12"/>
      <c r="N16" s="12"/>
      <c r="O16" s="12">
        <f>SUM(N16)</f>
        <v>0</v>
      </c>
      <c r="P16" s="17">
        <v>100</v>
      </c>
      <c r="Q16" s="12">
        <v>162</v>
      </c>
      <c r="R16" s="12">
        <v>9</v>
      </c>
      <c r="S16" s="12">
        <v>6.2</v>
      </c>
      <c r="T16" s="12">
        <v>6.7</v>
      </c>
      <c r="U16" s="12"/>
      <c r="V16" s="12">
        <f>SUM(U16)</f>
        <v>0</v>
      </c>
      <c r="W16" s="34"/>
      <c r="X16" s="34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</row>
    <row r="17" spans="1:42" ht="15.75" customHeight="1" x14ac:dyDescent="0.25">
      <c r="A17" s="80" t="s">
        <v>21</v>
      </c>
      <c r="B17" s="13">
        <v>120</v>
      </c>
      <c r="C17" s="12">
        <v>132.69999999999999</v>
      </c>
      <c r="D17" s="12">
        <v>6.1</v>
      </c>
      <c r="E17" s="12">
        <v>5.8</v>
      </c>
      <c r="F17" s="12">
        <v>25.4</v>
      </c>
      <c r="G17" s="12"/>
      <c r="H17" s="12">
        <f>SUM(G17)</f>
        <v>0</v>
      </c>
      <c r="I17" s="13">
        <v>150</v>
      </c>
      <c r="J17" s="12">
        <v>165.9</v>
      </c>
      <c r="K17" s="12">
        <v>6.1</v>
      </c>
      <c r="L17" s="12">
        <v>5.8</v>
      </c>
      <c r="M17" s="12">
        <v>25.4</v>
      </c>
      <c r="N17" s="12"/>
      <c r="O17" s="12">
        <f>SUM(N17)</f>
        <v>0</v>
      </c>
      <c r="P17" s="13">
        <v>150</v>
      </c>
      <c r="Q17" s="12">
        <v>165.9</v>
      </c>
      <c r="R17" s="12">
        <v>6.1</v>
      </c>
      <c r="S17" s="12">
        <v>5.8</v>
      </c>
      <c r="T17" s="12">
        <v>25.4</v>
      </c>
      <c r="U17" s="12"/>
      <c r="V17" s="12">
        <f>SUM(U17)</f>
        <v>0</v>
      </c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</row>
    <row r="18" spans="1:42" ht="15.75" customHeight="1" x14ac:dyDescent="0.25">
      <c r="A18" s="81" t="s">
        <v>66</v>
      </c>
      <c r="B18" s="31">
        <v>200</v>
      </c>
      <c r="C18" s="37">
        <v>66</v>
      </c>
      <c r="D18" s="51"/>
      <c r="E18" s="51"/>
      <c r="F18" s="51"/>
      <c r="G18" s="37"/>
      <c r="H18" s="37">
        <f>SUM(G18)</f>
        <v>0</v>
      </c>
      <c r="I18" s="31">
        <v>200</v>
      </c>
      <c r="J18" s="51">
        <v>66</v>
      </c>
      <c r="K18" s="51"/>
      <c r="L18" s="51"/>
      <c r="M18" s="51"/>
      <c r="N18" s="51"/>
      <c r="O18" s="51">
        <f>SUM(N18)</f>
        <v>0</v>
      </c>
      <c r="P18" s="31">
        <v>200</v>
      </c>
      <c r="Q18" s="51">
        <v>66</v>
      </c>
      <c r="R18" s="51"/>
      <c r="S18" s="51"/>
      <c r="T18" s="51"/>
      <c r="U18" s="51"/>
      <c r="V18" s="51">
        <f>SUM(U18)</f>
        <v>0</v>
      </c>
      <c r="W18" s="25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</row>
    <row r="19" spans="1:42" s="78" customFormat="1" ht="15.75" customHeight="1" x14ac:dyDescent="0.3">
      <c r="A19" s="102" t="s">
        <v>41</v>
      </c>
      <c r="B19" s="107">
        <v>15</v>
      </c>
      <c r="C19" s="115">
        <v>51</v>
      </c>
      <c r="D19" s="109">
        <v>2.1</v>
      </c>
      <c r="E19" s="109">
        <v>2.4</v>
      </c>
      <c r="F19" s="109">
        <v>9.9</v>
      </c>
      <c r="G19" s="152"/>
      <c r="H19" s="153"/>
      <c r="I19" s="31">
        <v>30</v>
      </c>
      <c r="J19" s="51">
        <v>75</v>
      </c>
      <c r="K19" s="109">
        <v>2.1</v>
      </c>
      <c r="L19" s="109">
        <v>2.4</v>
      </c>
      <c r="M19" s="109">
        <v>9.9</v>
      </c>
      <c r="N19" s="152"/>
      <c r="O19" s="153"/>
      <c r="P19" s="31">
        <v>30</v>
      </c>
      <c r="Q19" s="51">
        <v>75</v>
      </c>
      <c r="R19" s="109">
        <v>2.1</v>
      </c>
      <c r="S19" s="109">
        <v>2.4</v>
      </c>
      <c r="T19" s="109">
        <v>9.9</v>
      </c>
      <c r="U19" s="152"/>
      <c r="V19" s="153"/>
      <c r="W19" s="25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</row>
    <row r="20" spans="1:42" ht="11.25" customHeight="1" x14ac:dyDescent="0.25">
      <c r="A20" s="76"/>
      <c r="B20" s="32">
        <f>SUM(B14:B19)</f>
        <v>695</v>
      </c>
      <c r="C20" s="33">
        <v>630</v>
      </c>
      <c r="D20" s="33"/>
      <c r="E20" s="33"/>
      <c r="F20" s="33"/>
      <c r="G20" s="33"/>
      <c r="H20" s="33">
        <f>SUM(G20)</f>
        <v>0</v>
      </c>
      <c r="I20" s="32">
        <f>SUM(I14:I19)</f>
        <v>770</v>
      </c>
      <c r="J20" s="33">
        <f>SUM(J14:J19)</f>
        <v>696</v>
      </c>
      <c r="K20" s="33"/>
      <c r="L20" s="33"/>
      <c r="M20" s="33"/>
      <c r="N20" s="33"/>
      <c r="O20" s="33">
        <f>SUM(N20)</f>
        <v>0</v>
      </c>
      <c r="P20" s="32">
        <f>SUM(P14:P19)</f>
        <v>830</v>
      </c>
      <c r="Q20" s="33">
        <f>SUM(Q14:Q19)</f>
        <v>796.8</v>
      </c>
      <c r="R20" s="33"/>
      <c r="S20" s="33"/>
      <c r="T20" s="33"/>
      <c r="U20" s="33"/>
      <c r="V20" s="33">
        <f>SUM(U20)</f>
        <v>0</v>
      </c>
      <c r="W20" s="25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</row>
    <row r="21" spans="1:42" ht="15.75" customHeight="1" x14ac:dyDescent="0.25">
      <c r="A21" s="46" t="s">
        <v>12</v>
      </c>
      <c r="B21" s="47" t="s">
        <v>57</v>
      </c>
      <c r="C21" s="48"/>
      <c r="D21" s="48"/>
      <c r="E21" s="48"/>
      <c r="F21" s="48"/>
      <c r="G21" s="48"/>
      <c r="H21" s="48"/>
      <c r="I21" s="49"/>
      <c r="J21" s="48"/>
      <c r="K21" s="48"/>
      <c r="L21" s="48"/>
      <c r="M21" s="48"/>
      <c r="N21" s="48"/>
      <c r="O21" s="48"/>
      <c r="P21" s="49"/>
      <c r="Q21" s="48"/>
      <c r="R21" s="48"/>
      <c r="S21" s="48"/>
      <c r="T21" s="48"/>
      <c r="U21" s="48"/>
      <c r="V21" s="48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</row>
    <row r="22" spans="1:42" ht="31.5" customHeight="1" x14ac:dyDescent="0.25">
      <c r="A22" s="73"/>
      <c r="B22" s="31">
        <v>50</v>
      </c>
      <c r="C22" s="37">
        <v>55.7</v>
      </c>
      <c r="D22" s="51">
        <v>0.9</v>
      </c>
      <c r="E22" s="51">
        <v>2.1</v>
      </c>
      <c r="F22" s="51">
        <v>4.8</v>
      </c>
      <c r="G22" s="37"/>
      <c r="H22" s="37">
        <f>SUM(G22)</f>
        <v>0</v>
      </c>
      <c r="I22" s="31">
        <v>75</v>
      </c>
      <c r="J22" s="51">
        <v>95.6</v>
      </c>
      <c r="K22" s="51">
        <v>0.9</v>
      </c>
      <c r="L22" s="51">
        <v>2.1</v>
      </c>
      <c r="M22" s="51">
        <v>4.8</v>
      </c>
      <c r="N22" s="51"/>
      <c r="O22" s="51">
        <f>SUM(N22)</f>
        <v>0</v>
      </c>
      <c r="P22" s="31">
        <v>100</v>
      </c>
      <c r="Q22" s="51">
        <v>125.6</v>
      </c>
      <c r="R22" s="51">
        <v>0.9</v>
      </c>
      <c r="S22" s="51">
        <v>2.1</v>
      </c>
      <c r="T22" s="51">
        <v>4.8</v>
      </c>
      <c r="U22" s="51"/>
      <c r="V22" s="51">
        <f>SUM(U22)</f>
        <v>0</v>
      </c>
      <c r="W22" s="25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</row>
    <row r="23" spans="1:42" ht="16.5" customHeight="1" x14ac:dyDescent="0.25">
      <c r="A23" s="10" t="s">
        <v>23</v>
      </c>
      <c r="B23" s="50">
        <v>250</v>
      </c>
      <c r="C23" s="37">
        <v>203.5</v>
      </c>
      <c r="D23" s="51">
        <v>2.8</v>
      </c>
      <c r="E23" s="51">
        <v>3.1</v>
      </c>
      <c r="F23" s="51">
        <v>13.1</v>
      </c>
      <c r="G23" s="37"/>
      <c r="H23" s="37">
        <f>SUM(G23)</f>
        <v>0</v>
      </c>
      <c r="I23" s="50">
        <v>250</v>
      </c>
      <c r="J23" s="51">
        <v>203.5</v>
      </c>
      <c r="K23" s="51">
        <v>2.8</v>
      </c>
      <c r="L23" s="51">
        <v>3.1</v>
      </c>
      <c r="M23" s="51">
        <v>13.1</v>
      </c>
      <c r="N23" s="51"/>
      <c r="O23" s="51">
        <f>SUM(N23)</f>
        <v>0</v>
      </c>
      <c r="P23" s="50">
        <v>250</v>
      </c>
      <c r="Q23" s="51">
        <v>203.5</v>
      </c>
      <c r="R23" s="51">
        <v>2.8</v>
      </c>
      <c r="S23" s="51">
        <v>3.1</v>
      </c>
      <c r="T23" s="51">
        <v>13.1</v>
      </c>
      <c r="U23" s="51"/>
      <c r="V23" s="51">
        <f>SUM(U23)</f>
        <v>0</v>
      </c>
      <c r="W23" s="25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</row>
    <row r="24" spans="1:42" ht="32.25" customHeight="1" x14ac:dyDescent="0.25">
      <c r="A24" s="10" t="s">
        <v>62</v>
      </c>
      <c r="B24" s="17">
        <v>120</v>
      </c>
      <c r="C24" s="19">
        <v>186.3</v>
      </c>
      <c r="D24" s="19">
        <v>17.600000000000001</v>
      </c>
      <c r="E24" s="19">
        <v>11.1</v>
      </c>
      <c r="F24" s="19">
        <v>48.6</v>
      </c>
      <c r="G24" s="19"/>
      <c r="H24" s="19">
        <f>SUM(G24)</f>
        <v>0</v>
      </c>
      <c r="I24" s="17">
        <v>120</v>
      </c>
      <c r="J24" s="19">
        <v>186.3</v>
      </c>
      <c r="K24" s="19">
        <v>17.600000000000001</v>
      </c>
      <c r="L24" s="19">
        <v>11.1</v>
      </c>
      <c r="M24" s="19">
        <v>48.6</v>
      </c>
      <c r="N24" s="19"/>
      <c r="O24" s="19">
        <f>SUM(N24)</f>
        <v>0</v>
      </c>
      <c r="P24" s="17">
        <v>150</v>
      </c>
      <c r="Q24" s="19">
        <v>232.8</v>
      </c>
      <c r="R24" s="19">
        <v>17.600000000000001</v>
      </c>
      <c r="S24" s="19">
        <v>11.1</v>
      </c>
      <c r="T24" s="19">
        <v>48.6</v>
      </c>
      <c r="U24" s="19"/>
      <c r="V24" s="19">
        <f>SUM(U24)</f>
        <v>0</v>
      </c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</row>
    <row r="25" spans="1:42" ht="15.75" customHeight="1" x14ac:dyDescent="0.25">
      <c r="A25" s="18" t="s">
        <v>10</v>
      </c>
      <c r="B25" s="13">
        <v>180</v>
      </c>
      <c r="C25" s="12">
        <v>109.91</v>
      </c>
      <c r="D25" s="12">
        <v>6.4</v>
      </c>
      <c r="E25" s="12">
        <v>5.5</v>
      </c>
      <c r="F25" s="12">
        <v>10.4</v>
      </c>
      <c r="G25" s="12"/>
      <c r="H25" s="12">
        <f>SUM(G25)</f>
        <v>0</v>
      </c>
      <c r="I25" s="13">
        <v>180</v>
      </c>
      <c r="J25" s="12">
        <v>109.91</v>
      </c>
      <c r="K25" s="12">
        <v>6.4</v>
      </c>
      <c r="L25" s="12">
        <v>5.5</v>
      </c>
      <c r="M25" s="12">
        <v>10.4</v>
      </c>
      <c r="N25" s="12"/>
      <c r="O25" s="12">
        <f>SUM(N25)</f>
        <v>0</v>
      </c>
      <c r="P25" s="13">
        <v>200</v>
      </c>
      <c r="Q25" s="12">
        <v>129.91</v>
      </c>
      <c r="R25" s="12">
        <v>6.4</v>
      </c>
      <c r="S25" s="12">
        <v>5.5</v>
      </c>
      <c r="T25" s="12">
        <v>10.4</v>
      </c>
      <c r="U25" s="12"/>
      <c r="V25" s="12">
        <f>SUM(U25)</f>
        <v>0</v>
      </c>
      <c r="W25" s="34"/>
      <c r="X25" s="34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</row>
    <row r="26" spans="1:42" ht="15.75" customHeight="1" x14ac:dyDescent="0.3">
      <c r="A26" s="102" t="s">
        <v>41</v>
      </c>
      <c r="B26" s="107">
        <v>15</v>
      </c>
      <c r="C26" s="115">
        <v>71</v>
      </c>
      <c r="D26" s="109">
        <v>2.1</v>
      </c>
      <c r="E26" s="109">
        <v>2.4</v>
      </c>
      <c r="F26" s="109">
        <v>9.9</v>
      </c>
      <c r="G26" s="152"/>
      <c r="H26" s="153"/>
      <c r="I26" s="17">
        <v>20</v>
      </c>
      <c r="J26" s="19">
        <v>71</v>
      </c>
      <c r="K26" s="109">
        <v>2.1</v>
      </c>
      <c r="L26" s="109">
        <v>2.4</v>
      </c>
      <c r="M26" s="109">
        <v>9.9</v>
      </c>
      <c r="N26" s="152"/>
      <c r="O26" s="153"/>
      <c r="P26" s="17">
        <v>20</v>
      </c>
      <c r="Q26" s="19">
        <v>71</v>
      </c>
      <c r="R26" s="109">
        <v>2.1</v>
      </c>
      <c r="S26" s="109">
        <v>2.4</v>
      </c>
      <c r="T26" s="109">
        <v>9.9</v>
      </c>
      <c r="U26" s="152"/>
      <c r="V26" s="153"/>
      <c r="W26" s="25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</row>
    <row r="27" spans="1:42" ht="13.5" customHeight="1" x14ac:dyDescent="0.25">
      <c r="A27" s="76" t="s">
        <v>87</v>
      </c>
      <c r="B27" s="32">
        <f>SUM(B22:B26)</f>
        <v>615</v>
      </c>
      <c r="C27" s="33">
        <f>SUM(C22:C26)</f>
        <v>626.41</v>
      </c>
      <c r="D27" s="33"/>
      <c r="E27" s="33"/>
      <c r="F27" s="33"/>
      <c r="G27" s="33"/>
      <c r="H27" s="33">
        <f>SUM(G27)</f>
        <v>0</v>
      </c>
      <c r="I27" s="32">
        <f>SUM(I22:I26)</f>
        <v>645</v>
      </c>
      <c r="J27" s="33">
        <f>SUM(J22:J26)</f>
        <v>666.31000000000006</v>
      </c>
      <c r="K27" s="33"/>
      <c r="L27" s="33"/>
      <c r="M27" s="33"/>
      <c r="N27" s="33"/>
      <c r="O27" s="33">
        <f>SUM(N27)</f>
        <v>0</v>
      </c>
      <c r="P27" s="32">
        <f>SUM(P22:P26)</f>
        <v>720</v>
      </c>
      <c r="Q27" s="33">
        <f>SUM(Q22:Q26)</f>
        <v>762.81000000000006</v>
      </c>
      <c r="R27" s="33"/>
      <c r="S27" s="33"/>
      <c r="T27" s="33"/>
      <c r="U27" s="33"/>
      <c r="V27" s="33">
        <f>SUM(U27)</f>
        <v>0</v>
      </c>
      <c r="W27" s="25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</row>
    <row r="28" spans="1:42" ht="15.75" customHeight="1" x14ac:dyDescent="0.25">
      <c r="A28" s="46" t="s">
        <v>13</v>
      </c>
      <c r="B28" s="47"/>
      <c r="C28" s="48"/>
      <c r="D28" s="48"/>
      <c r="E28" s="48"/>
      <c r="F28" s="48"/>
      <c r="G28" s="48"/>
      <c r="H28" s="48"/>
      <c r="I28" s="49"/>
      <c r="J28" s="48"/>
      <c r="K28" s="48"/>
      <c r="L28" s="48"/>
      <c r="M28" s="48"/>
      <c r="N28" s="48"/>
      <c r="O28" s="48"/>
      <c r="P28" s="49"/>
      <c r="Q28" s="48"/>
      <c r="R28" s="48"/>
      <c r="S28" s="48"/>
      <c r="T28" s="48"/>
      <c r="U28" s="48"/>
      <c r="V28" s="48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</row>
    <row r="29" spans="1:42" ht="17.25" customHeight="1" x14ac:dyDescent="0.25">
      <c r="A29" s="74" t="s">
        <v>35</v>
      </c>
      <c r="B29" s="53">
        <v>50</v>
      </c>
      <c r="C29" s="12">
        <v>60</v>
      </c>
      <c r="D29" s="51">
        <v>0.9</v>
      </c>
      <c r="E29" s="51">
        <v>2.1</v>
      </c>
      <c r="F29" s="51">
        <v>4.8</v>
      </c>
      <c r="G29" s="51"/>
      <c r="H29" s="12">
        <f>SUM(G29)</f>
        <v>0</v>
      </c>
      <c r="I29" s="53">
        <v>50</v>
      </c>
      <c r="J29" s="12">
        <v>60</v>
      </c>
      <c r="K29" s="51">
        <v>0.9</v>
      </c>
      <c r="L29" s="51">
        <v>2.1</v>
      </c>
      <c r="M29" s="51">
        <v>4.8</v>
      </c>
      <c r="N29" s="51"/>
      <c r="O29" s="12">
        <f>SUM(N29)</f>
        <v>0</v>
      </c>
      <c r="P29" s="31">
        <v>100</v>
      </c>
      <c r="Q29" s="51">
        <v>120</v>
      </c>
      <c r="R29" s="51">
        <v>0.9</v>
      </c>
      <c r="S29" s="51">
        <v>2.1</v>
      </c>
      <c r="T29" s="51">
        <v>4.8</v>
      </c>
      <c r="U29" s="51"/>
      <c r="V29" s="12">
        <f>SUM(U29)</f>
        <v>0</v>
      </c>
      <c r="W29" s="26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</row>
    <row r="30" spans="1:42" ht="17.25" customHeight="1" x14ac:dyDescent="0.25">
      <c r="A30" s="10" t="s">
        <v>36</v>
      </c>
      <c r="B30" s="129">
        <v>250</v>
      </c>
      <c r="C30" s="130">
        <v>201.9</v>
      </c>
      <c r="D30" s="88">
        <v>17.8</v>
      </c>
      <c r="E30" s="88">
        <v>28.8</v>
      </c>
      <c r="F30" s="88">
        <v>65.599999999999994</v>
      </c>
      <c r="G30" s="180"/>
      <c r="H30" s="181"/>
      <c r="I30" s="53">
        <v>250</v>
      </c>
      <c r="J30" s="12">
        <v>201.9</v>
      </c>
      <c r="K30" s="88">
        <v>17.8</v>
      </c>
      <c r="L30" s="88">
        <v>28.8</v>
      </c>
      <c r="M30" s="88">
        <v>65.599999999999994</v>
      </c>
      <c r="N30" s="180"/>
      <c r="O30" s="181"/>
      <c r="P30" s="53">
        <v>250</v>
      </c>
      <c r="Q30" s="12">
        <v>201.9</v>
      </c>
      <c r="R30" s="88">
        <v>17.8</v>
      </c>
      <c r="S30" s="88">
        <v>28.8</v>
      </c>
      <c r="T30" s="88">
        <v>65.599999999999994</v>
      </c>
      <c r="U30" s="180"/>
      <c r="V30" s="181"/>
      <c r="W30" s="26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</row>
    <row r="31" spans="1:42" ht="15.75" customHeight="1" x14ac:dyDescent="0.3">
      <c r="A31" s="18" t="s">
        <v>65</v>
      </c>
      <c r="B31" s="99">
        <v>120</v>
      </c>
      <c r="C31" s="104">
        <v>207</v>
      </c>
      <c r="D31" s="105">
        <v>6.3</v>
      </c>
      <c r="E31" s="105">
        <v>4.9000000000000004</v>
      </c>
      <c r="F31" s="105">
        <v>5.2</v>
      </c>
      <c r="G31" s="152"/>
      <c r="H31" s="153"/>
      <c r="I31" s="13">
        <v>150</v>
      </c>
      <c r="J31" s="12">
        <v>248.4</v>
      </c>
      <c r="K31" s="105">
        <v>6.3</v>
      </c>
      <c r="L31" s="105">
        <v>4.9000000000000004</v>
      </c>
      <c r="M31" s="105">
        <v>5.2</v>
      </c>
      <c r="N31" s="152"/>
      <c r="O31" s="153"/>
      <c r="P31" s="13">
        <v>180</v>
      </c>
      <c r="Q31" s="12">
        <v>248.4</v>
      </c>
      <c r="R31" s="105">
        <v>6.3</v>
      </c>
      <c r="S31" s="105">
        <v>4.9000000000000004</v>
      </c>
      <c r="T31" s="105">
        <v>5.2</v>
      </c>
      <c r="U31" s="152"/>
      <c r="V31" s="153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</row>
    <row r="32" spans="1:42" ht="15.75" customHeight="1" x14ac:dyDescent="0.3">
      <c r="A32" s="102" t="s">
        <v>41</v>
      </c>
      <c r="B32" s="107">
        <v>20</v>
      </c>
      <c r="C32" s="115">
        <v>75</v>
      </c>
      <c r="D32" s="109">
        <v>2.1</v>
      </c>
      <c r="E32" s="109">
        <v>2.4</v>
      </c>
      <c r="F32" s="109">
        <v>9.9</v>
      </c>
      <c r="G32" s="152"/>
      <c r="H32" s="153"/>
      <c r="I32" s="20">
        <v>30</v>
      </c>
      <c r="J32" s="21">
        <v>75</v>
      </c>
      <c r="K32" s="109">
        <v>2.1</v>
      </c>
      <c r="L32" s="109">
        <v>2.4</v>
      </c>
      <c r="M32" s="109">
        <v>9.9</v>
      </c>
      <c r="N32" s="152"/>
      <c r="O32" s="153"/>
      <c r="P32" s="20">
        <v>30</v>
      </c>
      <c r="Q32" s="21">
        <v>75</v>
      </c>
      <c r="R32" s="109">
        <v>2.1</v>
      </c>
      <c r="S32" s="109">
        <v>2.4</v>
      </c>
      <c r="T32" s="109">
        <v>9.9</v>
      </c>
      <c r="U32" s="152"/>
      <c r="V32" s="153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</row>
    <row r="33" spans="1:42" ht="15.75" customHeight="1" x14ac:dyDescent="0.25">
      <c r="A33" s="10" t="s">
        <v>15</v>
      </c>
      <c r="B33" s="13">
        <v>200</v>
      </c>
      <c r="C33" s="12">
        <v>80.8</v>
      </c>
      <c r="D33" s="12">
        <v>0.8</v>
      </c>
      <c r="E33" s="12">
        <v>0</v>
      </c>
      <c r="F33" s="12">
        <v>19.600000000000001</v>
      </c>
      <c r="G33" s="12"/>
      <c r="H33" s="12">
        <f>SUM(G33)</f>
        <v>0</v>
      </c>
      <c r="I33" s="13">
        <v>200</v>
      </c>
      <c r="J33" s="12">
        <v>80.8</v>
      </c>
      <c r="K33" s="12">
        <v>0.8</v>
      </c>
      <c r="L33" s="12">
        <v>0</v>
      </c>
      <c r="M33" s="12">
        <v>19.600000000000001</v>
      </c>
      <c r="N33" s="12"/>
      <c r="O33" s="12">
        <f>SUM(N33)</f>
        <v>0</v>
      </c>
      <c r="P33" s="13">
        <v>200</v>
      </c>
      <c r="Q33" s="12">
        <v>80.8</v>
      </c>
      <c r="R33" s="12">
        <v>0.8</v>
      </c>
      <c r="S33" s="12">
        <v>0</v>
      </c>
      <c r="T33" s="12">
        <v>19.600000000000001</v>
      </c>
      <c r="U33" s="12"/>
      <c r="V33" s="12">
        <f>SUM(U33)</f>
        <v>0</v>
      </c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</row>
    <row r="34" spans="1:42" ht="15.75" customHeight="1" x14ac:dyDescent="0.25">
      <c r="A34" s="54" t="s">
        <v>91</v>
      </c>
      <c r="B34" s="55">
        <f t="shared" ref="B34:J34" si="3">SUM(B29:B33)</f>
        <v>640</v>
      </c>
      <c r="C34" s="33">
        <f t="shared" si="3"/>
        <v>624.69999999999993</v>
      </c>
      <c r="D34" s="33"/>
      <c r="E34" s="33"/>
      <c r="F34" s="33"/>
      <c r="G34" s="33"/>
      <c r="H34" s="33">
        <f>SUM(G34)</f>
        <v>0</v>
      </c>
      <c r="I34" s="38">
        <f t="shared" si="3"/>
        <v>680</v>
      </c>
      <c r="J34" s="33">
        <f t="shared" si="3"/>
        <v>666.09999999999991</v>
      </c>
      <c r="K34" s="33"/>
      <c r="L34" s="33"/>
      <c r="M34" s="33"/>
      <c r="N34" s="33"/>
      <c r="O34" s="33">
        <f>SUM(N34)</f>
        <v>0</v>
      </c>
      <c r="P34" s="32">
        <f t="shared" ref="P34:Q34" si="4">SUM(P28:P33)</f>
        <v>760</v>
      </c>
      <c r="Q34" s="33">
        <f t="shared" si="4"/>
        <v>726.09999999999991</v>
      </c>
      <c r="R34" s="33"/>
      <c r="S34" s="33"/>
      <c r="T34" s="33"/>
      <c r="U34" s="33"/>
      <c r="V34" s="33">
        <f>SUM(U34)</f>
        <v>0</v>
      </c>
      <c r="W34" s="25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</row>
    <row r="35" spans="1:42" ht="15.75" customHeight="1" x14ac:dyDescent="0.25">
      <c r="A35" s="46" t="s">
        <v>14</v>
      </c>
      <c r="B35" s="47"/>
      <c r="C35" s="48"/>
      <c r="D35" s="48"/>
      <c r="E35" s="48"/>
      <c r="F35" s="48"/>
      <c r="G35" s="48"/>
      <c r="H35" s="48"/>
      <c r="I35" s="49"/>
      <c r="J35" s="48"/>
      <c r="K35" s="48"/>
      <c r="L35" s="48"/>
      <c r="M35" s="48"/>
      <c r="N35" s="48"/>
      <c r="O35" s="48"/>
      <c r="P35" s="49"/>
      <c r="Q35" s="48"/>
      <c r="R35" s="48"/>
      <c r="S35" s="48"/>
      <c r="T35" s="48"/>
      <c r="U35" s="48"/>
      <c r="V35" s="48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</row>
    <row r="36" spans="1:42" ht="29.25" customHeight="1" x14ac:dyDescent="0.25">
      <c r="A36" s="10" t="s">
        <v>92</v>
      </c>
      <c r="B36" s="11">
        <v>50</v>
      </c>
      <c r="C36" s="12">
        <v>43.2</v>
      </c>
      <c r="D36" s="12">
        <v>0.9</v>
      </c>
      <c r="E36" s="12">
        <v>2.7</v>
      </c>
      <c r="F36" s="12">
        <v>5.3</v>
      </c>
      <c r="G36" s="12"/>
      <c r="H36" s="12">
        <f>SUM(G36)</f>
        <v>0</v>
      </c>
      <c r="I36" s="11">
        <v>75</v>
      </c>
      <c r="J36" s="12">
        <v>85.12</v>
      </c>
      <c r="K36" s="12">
        <v>0.9</v>
      </c>
      <c r="L36" s="12">
        <v>2.7</v>
      </c>
      <c r="M36" s="12">
        <v>5.3</v>
      </c>
      <c r="N36" s="12"/>
      <c r="O36" s="12">
        <f>SUM(N36)</f>
        <v>0</v>
      </c>
      <c r="P36" s="11">
        <v>75</v>
      </c>
      <c r="Q36" s="12">
        <v>85.12</v>
      </c>
      <c r="R36" s="12">
        <v>0.9</v>
      </c>
      <c r="S36" s="12">
        <v>2.7</v>
      </c>
      <c r="T36" s="12">
        <v>5.3</v>
      </c>
      <c r="U36" s="12"/>
      <c r="V36" s="12">
        <f>SUM(U36)</f>
        <v>0</v>
      </c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</row>
    <row r="37" spans="1:42" s="79" customFormat="1" ht="29.25" customHeight="1" x14ac:dyDescent="0.25">
      <c r="A37" s="10" t="s">
        <v>49</v>
      </c>
      <c r="B37" s="11">
        <v>250</v>
      </c>
      <c r="C37" s="12">
        <v>208</v>
      </c>
      <c r="D37" s="12">
        <v>2.6</v>
      </c>
      <c r="E37" s="12">
        <v>2.8</v>
      </c>
      <c r="F37" s="12">
        <v>12.8</v>
      </c>
      <c r="G37" s="12"/>
      <c r="H37" s="12">
        <f>SUM(G37)</f>
        <v>0</v>
      </c>
      <c r="I37" s="11">
        <v>250</v>
      </c>
      <c r="J37" s="12">
        <v>208</v>
      </c>
      <c r="K37" s="12">
        <v>2.6</v>
      </c>
      <c r="L37" s="12">
        <v>2.8</v>
      </c>
      <c r="M37" s="12">
        <v>12.8</v>
      </c>
      <c r="N37" s="12"/>
      <c r="O37" s="12">
        <f>SUM(N37)</f>
        <v>0</v>
      </c>
      <c r="P37" s="11">
        <v>250</v>
      </c>
      <c r="Q37" s="12">
        <v>208</v>
      </c>
      <c r="R37" s="12">
        <v>2.6</v>
      </c>
      <c r="S37" s="12">
        <v>2.8</v>
      </c>
      <c r="T37" s="12">
        <v>12.8</v>
      </c>
      <c r="U37" s="12"/>
      <c r="V37" s="12">
        <f>SUM(U37)</f>
        <v>0</v>
      </c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</row>
    <row r="38" spans="1:42" ht="18" customHeight="1" x14ac:dyDescent="0.25">
      <c r="A38" s="74" t="s">
        <v>26</v>
      </c>
      <c r="B38" s="11">
        <v>150</v>
      </c>
      <c r="C38" s="12">
        <v>233.51</v>
      </c>
      <c r="D38" s="12">
        <v>6.5</v>
      </c>
      <c r="E38" s="12">
        <v>5.8</v>
      </c>
      <c r="F38" s="12">
        <v>41.7</v>
      </c>
      <c r="G38" s="12"/>
      <c r="H38" s="12">
        <f>SUM(G38)</f>
        <v>0</v>
      </c>
      <c r="I38" s="11">
        <v>150</v>
      </c>
      <c r="J38" s="12">
        <v>233.51</v>
      </c>
      <c r="K38" s="12">
        <v>6.5</v>
      </c>
      <c r="L38" s="12">
        <v>5.8</v>
      </c>
      <c r="M38" s="12">
        <v>41.7</v>
      </c>
      <c r="N38" s="12"/>
      <c r="O38" s="12">
        <f>SUM(N38)</f>
        <v>0</v>
      </c>
      <c r="P38" s="11">
        <v>150</v>
      </c>
      <c r="Q38" s="12">
        <v>233.51</v>
      </c>
      <c r="R38" s="12">
        <v>6.5</v>
      </c>
      <c r="S38" s="12">
        <v>5.8</v>
      </c>
      <c r="T38" s="12">
        <v>41.7</v>
      </c>
      <c r="U38" s="12"/>
      <c r="V38" s="12">
        <f>SUM(U38)</f>
        <v>0</v>
      </c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</row>
    <row r="39" spans="1:42" ht="29.25" customHeight="1" x14ac:dyDescent="0.25">
      <c r="A39" s="74" t="s">
        <v>37</v>
      </c>
      <c r="B39" s="11">
        <v>180</v>
      </c>
      <c r="C39" s="12">
        <v>80.8</v>
      </c>
      <c r="D39" s="12">
        <v>0.4</v>
      </c>
      <c r="E39" s="12">
        <v>0.1</v>
      </c>
      <c r="F39" s="12">
        <v>13.3</v>
      </c>
      <c r="G39" s="12"/>
      <c r="H39" s="12">
        <f>SUM(G39)</f>
        <v>0</v>
      </c>
      <c r="I39" s="11">
        <v>180</v>
      </c>
      <c r="J39" s="12">
        <v>80.8</v>
      </c>
      <c r="K39" s="12">
        <v>0.4</v>
      </c>
      <c r="L39" s="12">
        <v>0.1</v>
      </c>
      <c r="M39" s="12">
        <v>13.3</v>
      </c>
      <c r="N39" s="12"/>
      <c r="O39" s="12">
        <f>SUM(N39)</f>
        <v>0</v>
      </c>
      <c r="P39" s="11">
        <v>180</v>
      </c>
      <c r="Q39" s="12">
        <v>80.8</v>
      </c>
      <c r="R39" s="12">
        <v>0.4</v>
      </c>
      <c r="S39" s="12">
        <v>0.1</v>
      </c>
      <c r="T39" s="12">
        <v>13.3</v>
      </c>
      <c r="U39" s="12"/>
      <c r="V39" s="12">
        <f>SUM(U39)</f>
        <v>0</v>
      </c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</row>
    <row r="40" spans="1:42" ht="15.75" customHeight="1" x14ac:dyDescent="0.3">
      <c r="A40" s="102" t="s">
        <v>41</v>
      </c>
      <c r="B40" s="107">
        <v>20</v>
      </c>
      <c r="C40" s="115">
        <v>71</v>
      </c>
      <c r="D40" s="109">
        <v>2.1</v>
      </c>
      <c r="E40" s="109">
        <v>2.4</v>
      </c>
      <c r="F40" s="109">
        <v>9.9</v>
      </c>
      <c r="G40" s="152"/>
      <c r="H40" s="153"/>
      <c r="I40" s="20">
        <v>30</v>
      </c>
      <c r="J40" s="21">
        <v>75</v>
      </c>
      <c r="K40" s="109">
        <v>2.1</v>
      </c>
      <c r="L40" s="109">
        <v>2.4</v>
      </c>
      <c r="M40" s="109">
        <v>9.9</v>
      </c>
      <c r="N40" s="152"/>
      <c r="O40" s="153"/>
      <c r="P40" s="20">
        <v>30</v>
      </c>
      <c r="Q40" s="21">
        <v>75</v>
      </c>
      <c r="R40" s="109">
        <v>2.1</v>
      </c>
      <c r="S40" s="109">
        <v>2.4</v>
      </c>
      <c r="T40" s="109">
        <v>9.9</v>
      </c>
      <c r="U40" s="152"/>
      <c r="V40" s="153"/>
      <c r="W40" s="25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</row>
    <row r="41" spans="1:42" ht="15.75" customHeight="1" x14ac:dyDescent="0.25">
      <c r="A41" s="54" t="s">
        <v>100</v>
      </c>
      <c r="B41" s="38">
        <v>7</v>
      </c>
      <c r="C41" s="33">
        <v>80</v>
      </c>
      <c r="D41" s="33">
        <v>6.1</v>
      </c>
      <c r="E41" s="33">
        <v>5.8</v>
      </c>
      <c r="F41" s="33"/>
      <c r="G41" s="33"/>
      <c r="H41" s="33">
        <f>SUM(G41)</f>
        <v>0</v>
      </c>
      <c r="I41" s="38">
        <v>7</v>
      </c>
      <c r="J41" s="33">
        <v>80</v>
      </c>
      <c r="K41" s="33">
        <v>6.1</v>
      </c>
      <c r="L41" s="33">
        <v>5.8</v>
      </c>
      <c r="M41" s="33"/>
      <c r="N41" s="33"/>
      <c r="O41" s="33">
        <f>SUM(N41)</f>
        <v>0</v>
      </c>
      <c r="P41" s="38">
        <v>7</v>
      </c>
      <c r="Q41" s="33">
        <v>80</v>
      </c>
      <c r="R41" s="33">
        <v>6.1</v>
      </c>
      <c r="S41" s="33">
        <v>5.8</v>
      </c>
      <c r="T41" s="33"/>
      <c r="U41" s="33"/>
      <c r="V41" s="33">
        <f>SUM(U41)</f>
        <v>0</v>
      </c>
      <c r="W41" s="25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</row>
    <row r="42" spans="1:42" ht="15.75" customHeight="1" x14ac:dyDescent="0.25">
      <c r="A42" s="78"/>
      <c r="B42" s="194"/>
      <c r="C42" s="195"/>
      <c r="D42" s="195"/>
      <c r="E42" s="195"/>
      <c r="F42" s="195"/>
      <c r="G42" s="195"/>
      <c r="H42" s="195"/>
      <c r="I42" s="194"/>
      <c r="J42" s="195"/>
      <c r="K42" s="195"/>
      <c r="L42" s="195"/>
      <c r="M42" s="195"/>
      <c r="N42" s="195"/>
      <c r="O42" s="195"/>
      <c r="P42" s="194"/>
      <c r="Q42" s="195"/>
      <c r="R42" s="195"/>
      <c r="S42" s="195"/>
      <c r="T42" s="195"/>
      <c r="U42" s="195"/>
      <c r="V42" s="195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</row>
    <row r="43" spans="1:42" ht="15.75" customHeight="1" x14ac:dyDescent="0.25">
      <c r="A43" s="26"/>
      <c r="B43" s="56">
        <v>620</v>
      </c>
      <c r="C43" s="56">
        <v>630.79999999999995</v>
      </c>
      <c r="D43" s="56"/>
      <c r="E43" s="56"/>
      <c r="F43" s="56"/>
      <c r="G43" s="56"/>
      <c r="H43" s="56"/>
      <c r="I43" s="26">
        <v>685</v>
      </c>
      <c r="J43" s="26">
        <v>682.43</v>
      </c>
      <c r="K43" s="26"/>
      <c r="L43" s="26"/>
      <c r="M43" s="26"/>
      <c r="N43" s="26"/>
      <c r="O43" s="26"/>
      <c r="P43" s="26">
        <v>685</v>
      </c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</row>
    <row r="44" spans="1:42" ht="15.75" customHeight="1" x14ac:dyDescent="0.25">
      <c r="A44" s="26"/>
      <c r="B44" s="56"/>
      <c r="C44" s="56"/>
      <c r="D44" s="56"/>
      <c r="E44" s="56"/>
      <c r="F44" s="56"/>
      <c r="G44" s="56"/>
      <c r="H44" s="5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</row>
    <row r="45" spans="1:42" ht="15.75" customHeight="1" x14ac:dyDescent="0.25">
      <c r="A45" s="26"/>
      <c r="B45" s="56"/>
      <c r="C45" s="56"/>
      <c r="D45" s="56"/>
      <c r="E45" s="56"/>
      <c r="F45" s="56"/>
      <c r="G45" s="56"/>
      <c r="H45" s="5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</row>
    <row r="46" spans="1:42" ht="15.75" customHeight="1" x14ac:dyDescent="0.25">
      <c r="A46" s="26"/>
      <c r="B46" s="56"/>
      <c r="C46" s="56"/>
      <c r="D46" s="56"/>
      <c r="E46" s="56"/>
      <c r="F46" s="56"/>
      <c r="G46" s="56"/>
      <c r="H46" s="5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</row>
    <row r="47" spans="1:42" ht="15.75" customHeight="1" x14ac:dyDescent="0.25">
      <c r="A47" s="26"/>
      <c r="B47" s="56"/>
      <c r="C47" s="56"/>
      <c r="D47" s="56"/>
      <c r="E47" s="56"/>
      <c r="F47" s="56"/>
      <c r="G47" s="56"/>
      <c r="H47" s="5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</row>
    <row r="48" spans="1:42" ht="15.75" customHeight="1" x14ac:dyDescent="0.25">
      <c r="A48" s="26"/>
      <c r="B48" s="56"/>
      <c r="C48" s="56"/>
      <c r="D48" s="56"/>
      <c r="E48" s="56"/>
      <c r="F48" s="56"/>
      <c r="G48" s="56"/>
      <c r="H48" s="5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</row>
    <row r="49" spans="1:42" ht="15.75" customHeight="1" x14ac:dyDescent="0.25">
      <c r="A49" s="26"/>
      <c r="B49" s="56"/>
      <c r="C49" s="56"/>
      <c r="D49" s="56"/>
      <c r="E49" s="56"/>
      <c r="F49" s="56"/>
      <c r="G49" s="56"/>
      <c r="H49" s="5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</row>
    <row r="50" spans="1:42" ht="15.75" customHeight="1" x14ac:dyDescent="0.25">
      <c r="A50" s="26"/>
      <c r="B50" s="56"/>
      <c r="C50" s="56"/>
      <c r="D50" s="56"/>
      <c r="E50" s="56"/>
      <c r="F50" s="56"/>
      <c r="G50" s="56"/>
      <c r="H50" s="5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</row>
    <row r="51" spans="1:42" ht="15.75" customHeight="1" x14ac:dyDescent="0.25">
      <c r="A51" s="26"/>
      <c r="B51" s="56"/>
      <c r="C51" s="56"/>
      <c r="D51" s="56"/>
      <c r="E51" s="56"/>
      <c r="F51" s="56"/>
      <c r="G51" s="56"/>
      <c r="H51" s="5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</row>
    <row r="52" spans="1:42" ht="15.75" customHeight="1" x14ac:dyDescent="0.25">
      <c r="A52" s="26"/>
      <c r="B52" s="56"/>
      <c r="C52" s="56"/>
      <c r="D52" s="56"/>
      <c r="E52" s="56"/>
      <c r="F52" s="56"/>
      <c r="G52" s="56"/>
      <c r="H52" s="5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</row>
    <row r="53" spans="1:42" ht="15.75" customHeight="1" x14ac:dyDescent="0.25">
      <c r="A53" s="26"/>
      <c r="B53" s="56"/>
      <c r="C53" s="56"/>
      <c r="D53" s="56"/>
      <c r="E53" s="56"/>
      <c r="F53" s="56"/>
      <c r="G53" s="56"/>
      <c r="H53" s="5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</row>
    <row r="54" spans="1:42" ht="15.75" customHeight="1" x14ac:dyDescent="0.25">
      <c r="A54" s="26"/>
      <c r="B54" s="56"/>
      <c r="C54" s="56"/>
      <c r="D54" s="56"/>
      <c r="E54" s="56"/>
      <c r="F54" s="56"/>
      <c r="G54" s="56"/>
      <c r="H54" s="5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</row>
    <row r="55" spans="1:42" ht="15.75" customHeight="1" x14ac:dyDescent="0.25">
      <c r="A55" s="26"/>
      <c r="B55" s="56"/>
      <c r="C55" s="56"/>
      <c r="D55" s="56"/>
      <c r="E55" s="56"/>
      <c r="F55" s="56"/>
      <c r="G55" s="56"/>
      <c r="H55" s="5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</row>
    <row r="56" spans="1:42" ht="15.75" customHeight="1" x14ac:dyDescent="0.25">
      <c r="A56" s="26"/>
      <c r="B56" s="56"/>
      <c r="C56" s="56"/>
      <c r="D56" s="56"/>
      <c r="E56" s="56"/>
      <c r="F56" s="56"/>
      <c r="G56" s="56"/>
      <c r="H56" s="5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</row>
    <row r="57" spans="1:42" ht="15.75" customHeight="1" x14ac:dyDescent="0.25">
      <c r="A57" s="26"/>
      <c r="B57" s="56"/>
      <c r="C57" s="56"/>
      <c r="D57" s="56"/>
      <c r="E57" s="56"/>
      <c r="F57" s="56"/>
      <c r="G57" s="56"/>
      <c r="H57" s="5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</row>
    <row r="58" spans="1:42" ht="15.75" customHeight="1" x14ac:dyDescent="0.25">
      <c r="A58" s="26"/>
      <c r="B58" s="56"/>
      <c r="C58" s="56"/>
      <c r="D58" s="56"/>
      <c r="E58" s="56"/>
      <c r="F58" s="56"/>
      <c r="G58" s="56"/>
      <c r="H58" s="5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</row>
    <row r="59" spans="1:42" ht="15.75" customHeight="1" x14ac:dyDescent="0.25">
      <c r="A59" s="26"/>
      <c r="B59" s="56"/>
      <c r="C59" s="56"/>
      <c r="D59" s="56"/>
      <c r="E59" s="56"/>
      <c r="F59" s="56"/>
      <c r="G59" s="56"/>
      <c r="H59" s="5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</row>
    <row r="60" spans="1:42" ht="15.75" customHeight="1" x14ac:dyDescent="0.25">
      <c r="A60" s="26"/>
      <c r="B60" s="56"/>
      <c r="C60" s="56"/>
      <c r="D60" s="56"/>
      <c r="E60" s="56"/>
      <c r="F60" s="56"/>
      <c r="G60" s="56"/>
      <c r="H60" s="5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</row>
    <row r="61" spans="1:42" ht="15.75" customHeight="1" x14ac:dyDescent="0.25">
      <c r="A61" s="26"/>
      <c r="B61" s="56"/>
      <c r="C61" s="56"/>
      <c r="D61" s="56"/>
      <c r="E61" s="56"/>
      <c r="F61" s="56"/>
      <c r="G61" s="56"/>
      <c r="H61" s="5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</row>
    <row r="62" spans="1:42" ht="15.75" customHeight="1" x14ac:dyDescent="0.25">
      <c r="A62" s="26"/>
      <c r="B62" s="56"/>
      <c r="C62" s="56"/>
      <c r="D62" s="56"/>
      <c r="E62" s="56"/>
      <c r="F62" s="56"/>
      <c r="G62" s="56"/>
      <c r="H62" s="5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</row>
    <row r="63" spans="1:42" ht="15.75" customHeight="1" x14ac:dyDescent="0.25">
      <c r="A63" s="26"/>
      <c r="B63" s="56"/>
      <c r="C63" s="56"/>
      <c r="D63" s="56"/>
      <c r="E63" s="56"/>
      <c r="F63" s="56"/>
      <c r="G63" s="56"/>
      <c r="H63" s="5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</row>
    <row r="64" spans="1:42" ht="15.75" customHeight="1" x14ac:dyDescent="0.25">
      <c r="A64" s="26"/>
      <c r="B64" s="56"/>
      <c r="C64" s="56"/>
      <c r="D64" s="56"/>
      <c r="E64" s="56"/>
      <c r="F64" s="56"/>
      <c r="G64" s="56"/>
      <c r="H64" s="5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</row>
    <row r="65" spans="1:42" ht="15.75" customHeight="1" x14ac:dyDescent="0.25">
      <c r="A65" s="26"/>
      <c r="B65" s="56"/>
      <c r="C65" s="56"/>
      <c r="D65" s="56"/>
      <c r="E65" s="56"/>
      <c r="F65" s="56"/>
      <c r="G65" s="56"/>
      <c r="H65" s="5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</row>
    <row r="66" spans="1:42" ht="15.75" customHeight="1" x14ac:dyDescent="0.25">
      <c r="A66" s="26"/>
      <c r="B66" s="56"/>
      <c r="C66" s="56"/>
      <c r="D66" s="56"/>
      <c r="E66" s="56"/>
      <c r="F66" s="56"/>
      <c r="G66" s="56"/>
      <c r="H66" s="5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</row>
    <row r="67" spans="1:42" ht="15.75" customHeight="1" x14ac:dyDescent="0.25">
      <c r="A67" s="26"/>
      <c r="B67" s="56"/>
      <c r="C67" s="56"/>
      <c r="D67" s="56"/>
      <c r="E67" s="56"/>
      <c r="F67" s="56"/>
      <c r="G67" s="56"/>
      <c r="H67" s="5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</row>
    <row r="68" spans="1:42" ht="15.75" customHeight="1" x14ac:dyDescent="0.25">
      <c r="A68" s="26"/>
      <c r="B68" s="56"/>
      <c r="C68" s="56"/>
      <c r="D68" s="56"/>
      <c r="E68" s="56"/>
      <c r="F68" s="56"/>
      <c r="G68" s="56"/>
      <c r="H68" s="5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</row>
    <row r="69" spans="1:42" ht="15.75" customHeight="1" x14ac:dyDescent="0.25">
      <c r="A69" s="26"/>
      <c r="B69" s="56"/>
      <c r="C69" s="56"/>
      <c r="D69" s="56"/>
      <c r="E69" s="56"/>
      <c r="F69" s="56"/>
      <c r="G69" s="56"/>
      <c r="H69" s="5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</row>
    <row r="70" spans="1:42" ht="15.75" customHeight="1" x14ac:dyDescent="0.25">
      <c r="A70" s="26"/>
      <c r="B70" s="56"/>
      <c r="C70" s="56"/>
      <c r="D70" s="56"/>
      <c r="E70" s="56"/>
      <c r="F70" s="56"/>
      <c r="G70" s="56"/>
      <c r="H70" s="5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</row>
    <row r="71" spans="1:42" ht="15.75" customHeight="1" x14ac:dyDescent="0.25">
      <c r="A71" s="26"/>
      <c r="B71" s="56"/>
      <c r="C71" s="56"/>
      <c r="D71" s="56"/>
      <c r="E71" s="56"/>
      <c r="F71" s="56"/>
      <c r="G71" s="56"/>
      <c r="H71" s="5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</row>
    <row r="72" spans="1:42" ht="15.75" customHeight="1" x14ac:dyDescent="0.25">
      <c r="A72" s="26"/>
      <c r="B72" s="56"/>
      <c r="C72" s="56"/>
      <c r="D72" s="56"/>
      <c r="E72" s="56"/>
      <c r="F72" s="56"/>
      <c r="G72" s="56"/>
      <c r="H72" s="5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</row>
    <row r="73" spans="1:42" ht="15.75" customHeight="1" x14ac:dyDescent="0.25">
      <c r="A73" s="26"/>
      <c r="B73" s="56"/>
      <c r="C73" s="56"/>
      <c r="D73" s="56"/>
      <c r="E73" s="56"/>
      <c r="F73" s="56"/>
      <c r="G73" s="56"/>
      <c r="H73" s="5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</row>
    <row r="74" spans="1:42" ht="15.75" customHeight="1" x14ac:dyDescent="0.25">
      <c r="A74" s="26"/>
      <c r="B74" s="56"/>
      <c r="C74" s="56"/>
      <c r="D74" s="56"/>
      <c r="E74" s="56"/>
      <c r="F74" s="56"/>
      <c r="G74" s="56"/>
      <c r="H74" s="5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</row>
    <row r="75" spans="1:42" ht="15.75" customHeight="1" x14ac:dyDescent="0.25">
      <c r="A75" s="26"/>
      <c r="B75" s="56"/>
      <c r="C75" s="56"/>
      <c r="D75" s="56"/>
      <c r="E75" s="56"/>
      <c r="F75" s="56"/>
      <c r="G75" s="56"/>
      <c r="H75" s="5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</row>
    <row r="76" spans="1:42" ht="15.75" customHeight="1" x14ac:dyDescent="0.25">
      <c r="A76" s="26"/>
      <c r="B76" s="56"/>
      <c r="C76" s="56"/>
      <c r="D76" s="56"/>
      <c r="E76" s="56"/>
      <c r="F76" s="56"/>
      <c r="G76" s="56"/>
      <c r="H76" s="5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</row>
    <row r="77" spans="1:42" ht="15.75" customHeight="1" x14ac:dyDescent="0.25">
      <c r="A77" s="26"/>
      <c r="B77" s="56"/>
      <c r="C77" s="56"/>
      <c r="D77" s="56"/>
      <c r="E77" s="56"/>
      <c r="F77" s="56"/>
      <c r="G77" s="56"/>
      <c r="H77" s="5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</row>
    <row r="78" spans="1:42" ht="15.75" customHeight="1" x14ac:dyDescent="0.25">
      <c r="A78" s="26"/>
      <c r="B78" s="56"/>
      <c r="C78" s="56"/>
      <c r="D78" s="56"/>
      <c r="E78" s="56"/>
      <c r="F78" s="56"/>
      <c r="G78" s="56"/>
      <c r="H78" s="5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</row>
    <row r="79" spans="1:42" ht="15.75" customHeight="1" x14ac:dyDescent="0.25">
      <c r="A79" s="26"/>
      <c r="B79" s="56"/>
      <c r="C79" s="56"/>
      <c r="D79" s="56"/>
      <c r="E79" s="56"/>
      <c r="F79" s="56"/>
      <c r="G79" s="56"/>
      <c r="H79" s="5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</row>
    <row r="80" spans="1:42" ht="15.75" customHeight="1" x14ac:dyDescent="0.25">
      <c r="A80" s="26"/>
      <c r="B80" s="56"/>
      <c r="C80" s="56"/>
      <c r="D80" s="56"/>
      <c r="E80" s="56"/>
      <c r="F80" s="56"/>
      <c r="G80" s="56"/>
      <c r="H80" s="5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</row>
    <row r="81" spans="1:42" ht="15.75" customHeight="1" x14ac:dyDescent="0.25">
      <c r="A81" s="26"/>
      <c r="B81" s="56"/>
      <c r="C81" s="56"/>
      <c r="D81" s="56"/>
      <c r="E81" s="56"/>
      <c r="F81" s="56"/>
      <c r="G81" s="56"/>
      <c r="H81" s="5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</row>
    <row r="82" spans="1:42" ht="15.75" customHeight="1" x14ac:dyDescent="0.25">
      <c r="A82" s="26"/>
      <c r="B82" s="56"/>
      <c r="C82" s="56"/>
      <c r="D82" s="56"/>
      <c r="E82" s="56"/>
      <c r="F82" s="56"/>
      <c r="G82" s="56"/>
      <c r="H82" s="5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</row>
    <row r="83" spans="1:42" ht="15.75" customHeight="1" x14ac:dyDescent="0.25">
      <c r="A83" s="26"/>
      <c r="B83" s="56"/>
      <c r="C83" s="56"/>
      <c r="D83" s="56"/>
      <c r="E83" s="56"/>
      <c r="F83" s="56"/>
      <c r="G83" s="56"/>
      <c r="H83" s="5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</row>
    <row r="84" spans="1:42" ht="15.75" customHeight="1" x14ac:dyDescent="0.25">
      <c r="A84" s="26"/>
      <c r="B84" s="56"/>
      <c r="C84" s="56"/>
      <c r="D84" s="56"/>
      <c r="E84" s="56"/>
      <c r="F84" s="56"/>
      <c r="G84" s="56"/>
      <c r="H84" s="5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</row>
    <row r="85" spans="1:42" ht="15.75" customHeight="1" x14ac:dyDescent="0.25">
      <c r="A85" s="26"/>
      <c r="B85" s="56"/>
      <c r="C85" s="56"/>
      <c r="D85" s="56"/>
      <c r="E85" s="56"/>
      <c r="F85" s="56"/>
      <c r="G85" s="56"/>
      <c r="H85" s="5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</row>
    <row r="86" spans="1:42" ht="15.75" customHeight="1" x14ac:dyDescent="0.25">
      <c r="A86" s="26"/>
      <c r="B86" s="56"/>
      <c r="C86" s="56"/>
      <c r="D86" s="56"/>
      <c r="E86" s="56"/>
      <c r="F86" s="56"/>
      <c r="G86" s="56"/>
      <c r="H86" s="5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</row>
    <row r="87" spans="1:42" ht="15.75" customHeight="1" x14ac:dyDescent="0.25">
      <c r="A87" s="26"/>
      <c r="B87" s="56"/>
      <c r="C87" s="56"/>
      <c r="D87" s="56"/>
      <c r="E87" s="56"/>
      <c r="F87" s="56"/>
      <c r="G87" s="56"/>
      <c r="H87" s="5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</row>
    <row r="88" spans="1:42" ht="15.75" customHeight="1" x14ac:dyDescent="0.25">
      <c r="A88" s="26"/>
      <c r="B88" s="56"/>
      <c r="C88" s="56"/>
      <c r="D88" s="56"/>
      <c r="E88" s="56"/>
      <c r="F88" s="56"/>
      <c r="G88" s="56"/>
      <c r="H88" s="5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</row>
    <row r="89" spans="1:42" ht="15.75" customHeight="1" x14ac:dyDescent="0.25">
      <c r="A89" s="26"/>
      <c r="B89" s="56"/>
      <c r="C89" s="56"/>
      <c r="D89" s="56"/>
      <c r="E89" s="56"/>
      <c r="F89" s="56"/>
      <c r="G89" s="56"/>
      <c r="H89" s="5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</row>
    <row r="90" spans="1:42" ht="15.75" customHeight="1" x14ac:dyDescent="0.25">
      <c r="A90" s="26"/>
      <c r="B90" s="56"/>
      <c r="C90" s="56"/>
      <c r="D90" s="56"/>
      <c r="E90" s="56"/>
      <c r="F90" s="56"/>
      <c r="G90" s="56"/>
      <c r="H90" s="5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</row>
    <row r="91" spans="1:42" ht="15.75" customHeight="1" x14ac:dyDescent="0.25">
      <c r="A91" s="26"/>
      <c r="B91" s="56"/>
      <c r="C91" s="56"/>
      <c r="D91" s="56"/>
      <c r="E91" s="56"/>
      <c r="F91" s="56"/>
      <c r="G91" s="56"/>
      <c r="H91" s="5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</row>
    <row r="92" spans="1:42" ht="15.75" customHeight="1" x14ac:dyDescent="0.25">
      <c r="A92" s="26"/>
      <c r="B92" s="56"/>
      <c r="C92" s="56"/>
      <c r="D92" s="56"/>
      <c r="E92" s="56"/>
      <c r="F92" s="56"/>
      <c r="G92" s="56"/>
      <c r="H92" s="5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</row>
    <row r="93" spans="1:42" ht="15.75" customHeight="1" x14ac:dyDescent="0.25">
      <c r="A93" s="26"/>
      <c r="B93" s="56"/>
      <c r="C93" s="56"/>
      <c r="D93" s="56"/>
      <c r="E93" s="56"/>
      <c r="F93" s="56"/>
      <c r="G93" s="56"/>
      <c r="H93" s="5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</row>
    <row r="94" spans="1:42" ht="15.75" customHeight="1" x14ac:dyDescent="0.25">
      <c r="A94" s="26"/>
      <c r="B94" s="56"/>
      <c r="C94" s="56"/>
      <c r="D94" s="56"/>
      <c r="E94" s="56"/>
      <c r="F94" s="56"/>
      <c r="G94" s="56"/>
      <c r="H94" s="5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</row>
    <row r="95" spans="1:42" ht="15.75" customHeight="1" x14ac:dyDescent="0.25">
      <c r="A95" s="26"/>
      <c r="B95" s="56"/>
      <c r="C95" s="56"/>
      <c r="D95" s="56"/>
      <c r="E95" s="56"/>
      <c r="F95" s="56"/>
      <c r="G95" s="56"/>
      <c r="H95" s="5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</row>
    <row r="96" spans="1:42" ht="15.75" customHeight="1" x14ac:dyDescent="0.25">
      <c r="A96" s="26"/>
      <c r="B96" s="56"/>
      <c r="C96" s="56"/>
      <c r="D96" s="56"/>
      <c r="E96" s="56"/>
      <c r="F96" s="56"/>
      <c r="G96" s="56"/>
      <c r="H96" s="5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</row>
    <row r="97" spans="1:42" ht="15.75" customHeight="1" x14ac:dyDescent="0.25">
      <c r="A97" s="26"/>
      <c r="B97" s="56"/>
      <c r="C97" s="56"/>
      <c r="D97" s="56"/>
      <c r="E97" s="56"/>
      <c r="F97" s="56"/>
      <c r="G97" s="56"/>
      <c r="H97" s="5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</row>
    <row r="98" spans="1:42" ht="15.75" customHeight="1" x14ac:dyDescent="0.25">
      <c r="A98" s="26"/>
      <c r="B98" s="56"/>
      <c r="C98" s="56"/>
      <c r="D98" s="56"/>
      <c r="E98" s="56"/>
      <c r="F98" s="56"/>
      <c r="G98" s="56"/>
      <c r="H98" s="5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</row>
    <row r="99" spans="1:42" ht="15.75" customHeight="1" x14ac:dyDescent="0.25">
      <c r="A99" s="26"/>
      <c r="B99" s="56"/>
      <c r="C99" s="56"/>
      <c r="D99" s="56"/>
      <c r="E99" s="56"/>
      <c r="F99" s="56"/>
      <c r="G99" s="56"/>
      <c r="H99" s="5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</row>
    <row r="100" spans="1:42" ht="15.75" customHeight="1" x14ac:dyDescent="0.25">
      <c r="A100" s="26"/>
      <c r="B100" s="56"/>
      <c r="C100" s="56"/>
      <c r="D100" s="56"/>
      <c r="E100" s="56"/>
      <c r="F100" s="56"/>
      <c r="G100" s="56"/>
      <c r="H100" s="5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</row>
    <row r="101" spans="1:42" ht="15.75" customHeight="1" x14ac:dyDescent="0.25">
      <c r="A101" s="26"/>
      <c r="B101" s="56"/>
      <c r="C101" s="56"/>
      <c r="D101" s="56"/>
      <c r="E101" s="56"/>
      <c r="F101" s="56"/>
      <c r="G101" s="56"/>
      <c r="H101" s="5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</row>
    <row r="102" spans="1:42" ht="15.75" customHeight="1" x14ac:dyDescent="0.25">
      <c r="A102" s="26"/>
      <c r="B102" s="56"/>
      <c r="C102" s="56"/>
      <c r="D102" s="56"/>
      <c r="E102" s="56"/>
      <c r="F102" s="56"/>
      <c r="G102" s="56"/>
      <c r="H102" s="5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</row>
    <row r="103" spans="1:42" ht="15.75" customHeight="1" x14ac:dyDescent="0.25">
      <c r="A103" s="26"/>
      <c r="B103" s="56"/>
      <c r="C103" s="56"/>
      <c r="D103" s="56"/>
      <c r="E103" s="56"/>
      <c r="F103" s="56"/>
      <c r="G103" s="56"/>
      <c r="H103" s="5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</row>
    <row r="104" spans="1:42" ht="15.75" customHeight="1" x14ac:dyDescent="0.25">
      <c r="A104" s="26"/>
      <c r="B104" s="56"/>
      <c r="C104" s="56"/>
      <c r="D104" s="56"/>
      <c r="E104" s="56"/>
      <c r="F104" s="56"/>
      <c r="G104" s="56"/>
      <c r="H104" s="5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</row>
    <row r="105" spans="1:42" ht="15.75" customHeight="1" x14ac:dyDescent="0.25">
      <c r="A105" s="26"/>
      <c r="B105" s="56"/>
      <c r="C105" s="56"/>
      <c r="D105" s="56"/>
      <c r="E105" s="56"/>
      <c r="F105" s="56"/>
      <c r="G105" s="56"/>
      <c r="H105" s="5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</row>
    <row r="106" spans="1:42" ht="15.75" customHeight="1" x14ac:dyDescent="0.25">
      <c r="A106" s="26"/>
      <c r="B106" s="56"/>
      <c r="C106" s="56"/>
      <c r="D106" s="56"/>
      <c r="E106" s="56"/>
      <c r="F106" s="56"/>
      <c r="G106" s="56"/>
      <c r="H106" s="5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</row>
    <row r="107" spans="1:42" ht="15.75" customHeight="1" x14ac:dyDescent="0.25">
      <c r="A107" s="26"/>
      <c r="B107" s="56"/>
      <c r="C107" s="56"/>
      <c r="D107" s="56"/>
      <c r="E107" s="56"/>
      <c r="F107" s="56"/>
      <c r="G107" s="56"/>
      <c r="H107" s="5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</row>
    <row r="108" spans="1:42" ht="15.75" customHeight="1" x14ac:dyDescent="0.25">
      <c r="A108" s="26"/>
      <c r="B108" s="56"/>
      <c r="C108" s="56"/>
      <c r="D108" s="56"/>
      <c r="E108" s="56"/>
      <c r="F108" s="56"/>
      <c r="G108" s="56"/>
      <c r="H108" s="5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</row>
    <row r="109" spans="1:42" ht="15.75" customHeight="1" x14ac:dyDescent="0.25">
      <c r="A109" s="26"/>
      <c r="B109" s="56"/>
      <c r="C109" s="56"/>
      <c r="D109" s="56"/>
      <c r="E109" s="56"/>
      <c r="F109" s="56"/>
      <c r="G109" s="56"/>
      <c r="H109" s="5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</row>
    <row r="110" spans="1:42" ht="15.75" customHeight="1" x14ac:dyDescent="0.25">
      <c r="A110" s="26"/>
      <c r="B110" s="56"/>
      <c r="C110" s="56"/>
      <c r="D110" s="56"/>
      <c r="E110" s="56"/>
      <c r="F110" s="56"/>
      <c r="G110" s="56"/>
      <c r="H110" s="5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</row>
    <row r="111" spans="1:42" ht="15.75" customHeight="1" x14ac:dyDescent="0.25">
      <c r="A111" s="26"/>
      <c r="B111" s="56"/>
      <c r="C111" s="56"/>
      <c r="D111" s="56"/>
      <c r="E111" s="56"/>
      <c r="F111" s="56"/>
      <c r="G111" s="56"/>
      <c r="H111" s="5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</row>
    <row r="112" spans="1:42" ht="15.75" customHeight="1" x14ac:dyDescent="0.25">
      <c r="A112" s="26"/>
      <c r="B112" s="56"/>
      <c r="C112" s="56"/>
      <c r="D112" s="56"/>
      <c r="E112" s="56"/>
      <c r="F112" s="56"/>
      <c r="G112" s="56"/>
      <c r="H112" s="5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</row>
    <row r="113" spans="1:42" ht="15.75" customHeight="1" x14ac:dyDescent="0.25">
      <c r="A113" s="26"/>
      <c r="B113" s="56"/>
      <c r="C113" s="56"/>
      <c r="D113" s="56"/>
      <c r="E113" s="56"/>
      <c r="F113" s="56"/>
      <c r="G113" s="56"/>
      <c r="H113" s="5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</row>
    <row r="114" spans="1:42" ht="15.75" customHeight="1" x14ac:dyDescent="0.25">
      <c r="A114" s="26"/>
      <c r="B114" s="56"/>
      <c r="C114" s="56"/>
      <c r="D114" s="56"/>
      <c r="E114" s="56"/>
      <c r="F114" s="56"/>
      <c r="G114" s="56"/>
      <c r="H114" s="5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</row>
    <row r="115" spans="1:42" ht="15.75" customHeight="1" x14ac:dyDescent="0.25">
      <c r="A115" s="26"/>
      <c r="B115" s="56"/>
      <c r="C115" s="56"/>
      <c r="D115" s="56"/>
      <c r="E115" s="56"/>
      <c r="F115" s="56"/>
      <c r="G115" s="56"/>
      <c r="H115" s="5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</row>
    <row r="116" spans="1:42" ht="15.75" customHeight="1" x14ac:dyDescent="0.25">
      <c r="A116" s="26"/>
      <c r="B116" s="56"/>
      <c r="C116" s="56"/>
      <c r="D116" s="56"/>
      <c r="E116" s="56"/>
      <c r="F116" s="56"/>
      <c r="G116" s="56"/>
      <c r="H116" s="5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</row>
    <row r="117" spans="1:42" ht="15.75" customHeight="1" x14ac:dyDescent="0.25">
      <c r="A117" s="26"/>
      <c r="B117" s="56"/>
      <c r="C117" s="56"/>
      <c r="D117" s="56"/>
      <c r="E117" s="56"/>
      <c r="F117" s="56"/>
      <c r="G117" s="56"/>
      <c r="H117" s="5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</row>
    <row r="118" spans="1:42" ht="15.75" customHeight="1" x14ac:dyDescent="0.25">
      <c r="A118" s="26"/>
      <c r="B118" s="56"/>
      <c r="C118" s="56"/>
      <c r="D118" s="56"/>
      <c r="E118" s="56"/>
      <c r="F118" s="56"/>
      <c r="G118" s="56"/>
      <c r="H118" s="5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</row>
    <row r="119" spans="1:42" ht="15.75" customHeight="1" x14ac:dyDescent="0.25">
      <c r="A119" s="26"/>
      <c r="B119" s="56"/>
      <c r="C119" s="56"/>
      <c r="D119" s="56"/>
      <c r="E119" s="56"/>
      <c r="F119" s="56"/>
      <c r="G119" s="56"/>
      <c r="H119" s="5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</row>
    <row r="120" spans="1:42" ht="15.75" customHeight="1" x14ac:dyDescent="0.25">
      <c r="A120" s="26"/>
      <c r="B120" s="56"/>
      <c r="C120" s="56"/>
      <c r="D120" s="56"/>
      <c r="E120" s="56"/>
      <c r="F120" s="56"/>
      <c r="G120" s="56"/>
      <c r="H120" s="5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</row>
    <row r="121" spans="1:42" ht="15.75" customHeight="1" x14ac:dyDescent="0.25">
      <c r="A121" s="26"/>
      <c r="B121" s="56"/>
      <c r="C121" s="56"/>
      <c r="D121" s="56"/>
      <c r="E121" s="56"/>
      <c r="F121" s="56"/>
      <c r="G121" s="56"/>
      <c r="H121" s="5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</row>
    <row r="122" spans="1:42" ht="15.75" customHeight="1" x14ac:dyDescent="0.25">
      <c r="A122" s="26"/>
      <c r="B122" s="56"/>
      <c r="C122" s="56"/>
      <c r="D122" s="56"/>
      <c r="E122" s="56"/>
      <c r="F122" s="56"/>
      <c r="G122" s="56"/>
      <c r="H122" s="5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</row>
    <row r="123" spans="1:42" ht="15.75" customHeight="1" x14ac:dyDescent="0.25">
      <c r="A123" s="26"/>
      <c r="B123" s="56"/>
      <c r="C123" s="56"/>
      <c r="D123" s="56"/>
      <c r="E123" s="56"/>
      <c r="F123" s="56"/>
      <c r="G123" s="56"/>
      <c r="H123" s="5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</row>
    <row r="124" spans="1:42" ht="15.75" customHeight="1" x14ac:dyDescent="0.25">
      <c r="A124" s="26"/>
      <c r="B124" s="56"/>
      <c r="C124" s="56"/>
      <c r="D124" s="56"/>
      <c r="E124" s="56"/>
      <c r="F124" s="56"/>
      <c r="G124" s="56"/>
      <c r="H124" s="5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</row>
    <row r="125" spans="1:42" ht="15.75" customHeight="1" x14ac:dyDescent="0.25">
      <c r="A125" s="26"/>
      <c r="B125" s="56"/>
      <c r="C125" s="56"/>
      <c r="D125" s="56"/>
      <c r="E125" s="56"/>
      <c r="F125" s="56"/>
      <c r="G125" s="56"/>
      <c r="H125" s="5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</row>
    <row r="126" spans="1:42" ht="15.75" customHeight="1" x14ac:dyDescent="0.25">
      <c r="A126" s="26"/>
      <c r="B126" s="56"/>
      <c r="C126" s="56"/>
      <c r="D126" s="56"/>
      <c r="E126" s="56"/>
      <c r="F126" s="56"/>
      <c r="G126" s="56"/>
      <c r="H126" s="5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</row>
    <row r="127" spans="1:42" ht="15.75" customHeight="1" x14ac:dyDescent="0.25">
      <c r="A127" s="26"/>
      <c r="B127" s="56"/>
      <c r="C127" s="56"/>
      <c r="D127" s="56"/>
      <c r="E127" s="56"/>
      <c r="F127" s="56"/>
      <c r="G127" s="56"/>
      <c r="H127" s="5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</row>
    <row r="128" spans="1:42" ht="15.75" customHeight="1" x14ac:dyDescent="0.25">
      <c r="A128" s="26"/>
      <c r="B128" s="56"/>
      <c r="C128" s="56"/>
      <c r="D128" s="56"/>
      <c r="E128" s="56"/>
      <c r="F128" s="56"/>
      <c r="G128" s="56"/>
      <c r="H128" s="5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</row>
    <row r="129" spans="1:42" ht="15.75" customHeight="1" x14ac:dyDescent="0.25">
      <c r="A129" s="26"/>
      <c r="B129" s="56"/>
      <c r="C129" s="56"/>
      <c r="D129" s="56"/>
      <c r="E129" s="56"/>
      <c r="F129" s="56"/>
      <c r="G129" s="56"/>
      <c r="H129" s="5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</row>
    <row r="130" spans="1:42" ht="15.75" customHeight="1" x14ac:dyDescent="0.25">
      <c r="A130" s="26"/>
      <c r="B130" s="56"/>
      <c r="C130" s="56"/>
      <c r="D130" s="56"/>
      <c r="E130" s="56"/>
      <c r="F130" s="56"/>
      <c r="G130" s="56"/>
      <c r="H130" s="5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</row>
    <row r="131" spans="1:42" ht="15.75" customHeight="1" x14ac:dyDescent="0.25">
      <c r="A131" s="26"/>
      <c r="B131" s="56"/>
      <c r="C131" s="56"/>
      <c r="D131" s="56"/>
      <c r="E131" s="56"/>
      <c r="F131" s="56"/>
      <c r="G131" s="56"/>
      <c r="H131" s="5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</row>
    <row r="132" spans="1:42" ht="15.75" customHeight="1" x14ac:dyDescent="0.25">
      <c r="A132" s="26"/>
      <c r="B132" s="56"/>
      <c r="C132" s="56"/>
      <c r="D132" s="56"/>
      <c r="E132" s="56"/>
      <c r="F132" s="56"/>
      <c r="G132" s="56"/>
      <c r="H132" s="5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</row>
    <row r="133" spans="1:42" ht="15.75" customHeight="1" x14ac:dyDescent="0.25">
      <c r="A133" s="26"/>
      <c r="B133" s="56"/>
      <c r="C133" s="56"/>
      <c r="D133" s="56"/>
      <c r="E133" s="56"/>
      <c r="F133" s="56"/>
      <c r="G133" s="56"/>
      <c r="H133" s="5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</row>
    <row r="134" spans="1:42" ht="15.75" customHeight="1" x14ac:dyDescent="0.25">
      <c r="A134" s="26"/>
      <c r="B134" s="56"/>
      <c r="C134" s="56"/>
      <c r="D134" s="56"/>
      <c r="E134" s="56"/>
      <c r="F134" s="56"/>
      <c r="G134" s="56"/>
      <c r="H134" s="5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</row>
    <row r="135" spans="1:42" ht="15.75" customHeight="1" x14ac:dyDescent="0.25">
      <c r="A135" s="26"/>
      <c r="B135" s="56"/>
      <c r="C135" s="56"/>
      <c r="D135" s="56"/>
      <c r="E135" s="56"/>
      <c r="F135" s="56"/>
      <c r="G135" s="56"/>
      <c r="H135" s="5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</row>
    <row r="136" spans="1:42" ht="15.75" customHeight="1" x14ac:dyDescent="0.25">
      <c r="A136" s="26"/>
      <c r="B136" s="56"/>
      <c r="C136" s="56"/>
      <c r="D136" s="56"/>
      <c r="E136" s="56"/>
      <c r="F136" s="56"/>
      <c r="G136" s="56"/>
      <c r="H136" s="5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</row>
    <row r="137" spans="1:42" ht="15.75" customHeight="1" x14ac:dyDescent="0.25">
      <c r="A137" s="26"/>
      <c r="B137" s="56"/>
      <c r="C137" s="56"/>
      <c r="D137" s="56"/>
      <c r="E137" s="56"/>
      <c r="F137" s="56"/>
      <c r="G137" s="56"/>
      <c r="H137" s="5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</row>
    <row r="138" spans="1:42" ht="15.75" customHeight="1" x14ac:dyDescent="0.25">
      <c r="A138" s="26"/>
      <c r="B138" s="56"/>
      <c r="C138" s="56"/>
      <c r="D138" s="56"/>
      <c r="E138" s="56"/>
      <c r="F138" s="56"/>
      <c r="G138" s="56"/>
      <c r="H138" s="5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</row>
    <row r="139" spans="1:42" ht="15.75" customHeight="1" x14ac:dyDescent="0.25">
      <c r="A139" s="26"/>
      <c r="B139" s="56"/>
      <c r="C139" s="56"/>
      <c r="D139" s="56"/>
      <c r="E139" s="56"/>
      <c r="F139" s="56"/>
      <c r="G139" s="56"/>
      <c r="H139" s="5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</row>
    <row r="140" spans="1:42" ht="15.75" customHeight="1" x14ac:dyDescent="0.25">
      <c r="A140" s="26"/>
      <c r="B140" s="56"/>
      <c r="C140" s="56"/>
      <c r="D140" s="56"/>
      <c r="E140" s="56"/>
      <c r="F140" s="56"/>
      <c r="G140" s="56"/>
      <c r="H140" s="5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</row>
    <row r="141" spans="1:42" ht="15.75" customHeight="1" x14ac:dyDescent="0.25">
      <c r="A141" s="26"/>
      <c r="B141" s="56"/>
      <c r="C141" s="56"/>
      <c r="D141" s="56"/>
      <c r="E141" s="56"/>
      <c r="F141" s="56"/>
      <c r="G141" s="56"/>
      <c r="H141" s="5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</row>
    <row r="142" spans="1:42" ht="15.75" customHeight="1" x14ac:dyDescent="0.25">
      <c r="A142" s="26"/>
      <c r="B142" s="56"/>
      <c r="C142" s="56"/>
      <c r="D142" s="56"/>
      <c r="E142" s="56"/>
      <c r="F142" s="56"/>
      <c r="G142" s="56"/>
      <c r="H142" s="5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</row>
    <row r="143" spans="1:42" ht="15.75" customHeight="1" x14ac:dyDescent="0.25">
      <c r="A143" s="26"/>
      <c r="B143" s="56"/>
      <c r="C143" s="56"/>
      <c r="D143" s="56"/>
      <c r="E143" s="56"/>
      <c r="F143" s="56"/>
      <c r="G143" s="56"/>
      <c r="H143" s="5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</row>
    <row r="144" spans="1:42" ht="15.75" customHeight="1" x14ac:dyDescent="0.25">
      <c r="A144" s="26"/>
      <c r="B144" s="56"/>
      <c r="C144" s="56"/>
      <c r="D144" s="56"/>
      <c r="E144" s="56"/>
      <c r="F144" s="56"/>
      <c r="G144" s="56"/>
      <c r="H144" s="5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</row>
    <row r="145" spans="1:42" ht="15.75" customHeight="1" x14ac:dyDescent="0.25">
      <c r="A145" s="26"/>
      <c r="B145" s="56"/>
      <c r="C145" s="56"/>
      <c r="D145" s="56"/>
      <c r="E145" s="56"/>
      <c r="F145" s="56"/>
      <c r="G145" s="56"/>
      <c r="H145" s="5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</row>
    <row r="146" spans="1:42" ht="15.75" customHeight="1" x14ac:dyDescent="0.25">
      <c r="A146" s="26"/>
      <c r="B146" s="56"/>
      <c r="C146" s="56"/>
      <c r="D146" s="56"/>
      <c r="E146" s="56"/>
      <c r="F146" s="56"/>
      <c r="G146" s="56"/>
      <c r="H146" s="5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</row>
    <row r="147" spans="1:42" ht="15.75" customHeight="1" x14ac:dyDescent="0.25">
      <c r="A147" s="26"/>
      <c r="B147" s="56"/>
      <c r="C147" s="56"/>
      <c r="D147" s="56"/>
      <c r="E147" s="56"/>
      <c r="F147" s="56"/>
      <c r="G147" s="56"/>
      <c r="H147" s="5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</row>
    <row r="148" spans="1:42" ht="15.75" customHeight="1" x14ac:dyDescent="0.25">
      <c r="A148" s="26"/>
      <c r="B148" s="56"/>
      <c r="C148" s="56"/>
      <c r="D148" s="56"/>
      <c r="E148" s="56"/>
      <c r="F148" s="56"/>
      <c r="G148" s="56"/>
      <c r="H148" s="5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</row>
    <row r="149" spans="1:42" ht="15.75" customHeight="1" x14ac:dyDescent="0.25">
      <c r="A149" s="26"/>
      <c r="B149" s="56"/>
      <c r="C149" s="56"/>
      <c r="D149" s="56"/>
      <c r="E149" s="56"/>
      <c r="F149" s="56"/>
      <c r="G149" s="56"/>
      <c r="H149" s="5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</row>
    <row r="150" spans="1:42" ht="15.75" customHeight="1" x14ac:dyDescent="0.25">
      <c r="A150" s="26"/>
      <c r="B150" s="56"/>
      <c r="C150" s="56"/>
      <c r="D150" s="56"/>
      <c r="E150" s="56"/>
      <c r="F150" s="56"/>
      <c r="G150" s="56"/>
      <c r="H150" s="5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</row>
    <row r="151" spans="1:42" ht="15.75" customHeight="1" x14ac:dyDescent="0.25">
      <c r="A151" s="26"/>
      <c r="B151" s="56"/>
      <c r="C151" s="56"/>
      <c r="D151" s="56"/>
      <c r="E151" s="56"/>
      <c r="F151" s="56"/>
      <c r="G151" s="56"/>
      <c r="H151" s="5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</row>
    <row r="152" spans="1:42" ht="15.75" customHeight="1" x14ac:dyDescent="0.25">
      <c r="A152" s="26"/>
      <c r="B152" s="56"/>
      <c r="C152" s="56"/>
      <c r="D152" s="56"/>
      <c r="E152" s="56"/>
      <c r="F152" s="56"/>
      <c r="G152" s="56"/>
      <c r="H152" s="5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</row>
    <row r="153" spans="1:42" ht="15.75" customHeight="1" x14ac:dyDescent="0.25">
      <c r="A153" s="26"/>
      <c r="B153" s="56"/>
      <c r="C153" s="56"/>
      <c r="D153" s="56"/>
      <c r="E153" s="56"/>
      <c r="F153" s="56"/>
      <c r="G153" s="56"/>
      <c r="H153" s="5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</row>
    <row r="154" spans="1:42" ht="15.75" customHeight="1" x14ac:dyDescent="0.25">
      <c r="A154" s="26"/>
      <c r="B154" s="56"/>
      <c r="C154" s="56"/>
      <c r="D154" s="56"/>
      <c r="E154" s="56"/>
      <c r="F154" s="56"/>
      <c r="G154" s="56"/>
      <c r="H154" s="5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</row>
    <row r="155" spans="1:42" ht="15.75" customHeight="1" x14ac:dyDescent="0.25">
      <c r="A155" s="26"/>
      <c r="B155" s="56"/>
      <c r="C155" s="56"/>
      <c r="D155" s="56"/>
      <c r="E155" s="56"/>
      <c r="F155" s="56"/>
      <c r="G155" s="56"/>
      <c r="H155" s="5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</row>
    <row r="156" spans="1:42" ht="15.75" customHeight="1" x14ac:dyDescent="0.25">
      <c r="A156" s="26"/>
      <c r="B156" s="56"/>
      <c r="C156" s="56"/>
      <c r="D156" s="56"/>
      <c r="E156" s="56"/>
      <c r="F156" s="56"/>
      <c r="G156" s="56"/>
      <c r="H156" s="5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</row>
    <row r="157" spans="1:42" ht="15.75" customHeight="1" x14ac:dyDescent="0.25">
      <c r="A157" s="26"/>
      <c r="B157" s="56"/>
      <c r="C157" s="56"/>
      <c r="D157" s="56"/>
      <c r="E157" s="56"/>
      <c r="F157" s="56"/>
      <c r="G157" s="56"/>
      <c r="H157" s="5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</row>
    <row r="158" spans="1:42" ht="15.75" customHeight="1" x14ac:dyDescent="0.25">
      <c r="A158" s="26"/>
      <c r="B158" s="56"/>
      <c r="C158" s="56"/>
      <c r="D158" s="56"/>
      <c r="E158" s="56"/>
      <c r="F158" s="56"/>
      <c r="G158" s="56"/>
      <c r="H158" s="5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</row>
    <row r="159" spans="1:42" ht="15.75" customHeight="1" x14ac:dyDescent="0.25">
      <c r="A159" s="26"/>
      <c r="B159" s="56"/>
      <c r="C159" s="56"/>
      <c r="D159" s="56"/>
      <c r="E159" s="56"/>
      <c r="F159" s="56"/>
      <c r="G159" s="56"/>
      <c r="H159" s="5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</row>
    <row r="160" spans="1:42" ht="15.75" customHeight="1" x14ac:dyDescent="0.25">
      <c r="A160" s="26"/>
      <c r="B160" s="56"/>
      <c r="C160" s="56"/>
      <c r="D160" s="56"/>
      <c r="E160" s="56"/>
      <c r="F160" s="56"/>
      <c r="G160" s="56"/>
      <c r="H160" s="5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</row>
    <row r="161" spans="1:42" ht="15.75" customHeight="1" x14ac:dyDescent="0.25">
      <c r="A161" s="26"/>
      <c r="B161" s="56"/>
      <c r="C161" s="56"/>
      <c r="D161" s="56"/>
      <c r="E161" s="56"/>
      <c r="F161" s="56"/>
      <c r="G161" s="56"/>
      <c r="H161" s="5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</row>
    <row r="162" spans="1:42" ht="15.75" customHeight="1" x14ac:dyDescent="0.25">
      <c r="A162" s="26"/>
      <c r="B162" s="56"/>
      <c r="C162" s="56"/>
      <c r="D162" s="56"/>
      <c r="E162" s="56"/>
      <c r="F162" s="56"/>
      <c r="G162" s="56"/>
      <c r="H162" s="5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</row>
    <row r="163" spans="1:42" ht="15.75" customHeight="1" x14ac:dyDescent="0.25">
      <c r="A163" s="26"/>
      <c r="B163" s="56"/>
      <c r="C163" s="56"/>
      <c r="D163" s="56"/>
      <c r="E163" s="56"/>
      <c r="F163" s="56"/>
      <c r="G163" s="56"/>
      <c r="H163" s="5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</row>
    <row r="164" spans="1:42" ht="15.75" customHeight="1" x14ac:dyDescent="0.25">
      <c r="A164" s="26"/>
      <c r="B164" s="56"/>
      <c r="C164" s="56"/>
      <c r="D164" s="56"/>
      <c r="E164" s="56"/>
      <c r="F164" s="56"/>
      <c r="G164" s="56"/>
      <c r="H164" s="5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</row>
    <row r="165" spans="1:42" ht="15.75" customHeight="1" x14ac:dyDescent="0.25">
      <c r="A165" s="26"/>
      <c r="B165" s="56"/>
      <c r="C165" s="56"/>
      <c r="D165" s="56"/>
      <c r="E165" s="56"/>
      <c r="F165" s="56"/>
      <c r="G165" s="56"/>
      <c r="H165" s="5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</row>
    <row r="166" spans="1:42" ht="15.75" customHeight="1" x14ac:dyDescent="0.25">
      <c r="A166" s="26"/>
      <c r="B166" s="56"/>
      <c r="C166" s="56"/>
      <c r="D166" s="56"/>
      <c r="E166" s="56"/>
      <c r="F166" s="56"/>
      <c r="G166" s="56"/>
      <c r="H166" s="5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</row>
    <row r="167" spans="1:42" ht="15.75" customHeight="1" x14ac:dyDescent="0.25">
      <c r="A167" s="26"/>
      <c r="B167" s="56"/>
      <c r="C167" s="56"/>
      <c r="D167" s="56"/>
      <c r="E167" s="56"/>
      <c r="F167" s="56"/>
      <c r="G167" s="56"/>
      <c r="H167" s="5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</row>
    <row r="168" spans="1:42" ht="15.75" customHeight="1" x14ac:dyDescent="0.25">
      <c r="A168" s="26"/>
      <c r="B168" s="56"/>
      <c r="C168" s="56"/>
      <c r="D168" s="56"/>
      <c r="E168" s="56"/>
      <c r="F168" s="56"/>
      <c r="G168" s="56"/>
      <c r="H168" s="5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</row>
    <row r="169" spans="1:42" ht="15.75" customHeight="1" x14ac:dyDescent="0.25">
      <c r="A169" s="26"/>
      <c r="B169" s="56"/>
      <c r="C169" s="56"/>
      <c r="D169" s="56"/>
      <c r="E169" s="56"/>
      <c r="F169" s="56"/>
      <c r="G169" s="56"/>
      <c r="H169" s="5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</row>
    <row r="170" spans="1:42" ht="15.75" customHeight="1" x14ac:dyDescent="0.25">
      <c r="A170" s="26"/>
      <c r="B170" s="56"/>
      <c r="C170" s="56"/>
      <c r="D170" s="56"/>
      <c r="E170" s="56"/>
      <c r="F170" s="56"/>
      <c r="G170" s="56"/>
      <c r="H170" s="5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</row>
    <row r="171" spans="1:42" ht="15.75" customHeight="1" x14ac:dyDescent="0.25">
      <c r="A171" s="26"/>
      <c r="B171" s="56"/>
      <c r="C171" s="56"/>
      <c r="D171" s="56"/>
      <c r="E171" s="56"/>
      <c r="F171" s="56"/>
      <c r="G171" s="56"/>
      <c r="H171" s="5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</row>
    <row r="172" spans="1:42" ht="15.75" customHeight="1" x14ac:dyDescent="0.25">
      <c r="A172" s="26"/>
      <c r="B172" s="56"/>
      <c r="C172" s="56"/>
      <c r="D172" s="56"/>
      <c r="E172" s="56"/>
      <c r="F172" s="56"/>
      <c r="G172" s="56"/>
      <c r="H172" s="5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</row>
    <row r="173" spans="1:42" ht="15.75" customHeight="1" x14ac:dyDescent="0.25">
      <c r="A173" s="26"/>
      <c r="B173" s="56"/>
      <c r="C173" s="56"/>
      <c r="D173" s="56"/>
      <c r="E173" s="56"/>
      <c r="F173" s="56"/>
      <c r="G173" s="56"/>
      <c r="H173" s="5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</row>
    <row r="174" spans="1:42" ht="15.75" customHeight="1" x14ac:dyDescent="0.25">
      <c r="A174" s="26"/>
      <c r="B174" s="56"/>
      <c r="C174" s="56"/>
      <c r="D174" s="56"/>
      <c r="E174" s="56"/>
      <c r="F174" s="56"/>
      <c r="G174" s="56"/>
      <c r="H174" s="5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</row>
    <row r="175" spans="1:42" ht="15.75" customHeight="1" x14ac:dyDescent="0.25">
      <c r="A175" s="26"/>
      <c r="B175" s="56"/>
      <c r="C175" s="56"/>
      <c r="D175" s="56"/>
      <c r="E175" s="56"/>
      <c r="F175" s="56"/>
      <c r="G175" s="56"/>
      <c r="H175" s="5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</row>
    <row r="176" spans="1:42" ht="15.75" customHeight="1" x14ac:dyDescent="0.25">
      <c r="A176" s="26"/>
      <c r="B176" s="56"/>
      <c r="C176" s="56"/>
      <c r="D176" s="56"/>
      <c r="E176" s="56"/>
      <c r="F176" s="56"/>
      <c r="G176" s="56"/>
      <c r="H176" s="5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</row>
    <row r="177" spans="1:42" ht="15.75" customHeight="1" x14ac:dyDescent="0.25">
      <c r="A177" s="26"/>
      <c r="B177" s="56"/>
      <c r="C177" s="56"/>
      <c r="D177" s="56"/>
      <c r="E177" s="56"/>
      <c r="F177" s="56"/>
      <c r="G177" s="56"/>
      <c r="H177" s="5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</row>
    <row r="178" spans="1:42" ht="15.75" customHeight="1" x14ac:dyDescent="0.25">
      <c r="A178" s="26"/>
      <c r="B178" s="56"/>
      <c r="C178" s="56"/>
      <c r="D178" s="56"/>
      <c r="E178" s="56"/>
      <c r="F178" s="56"/>
      <c r="G178" s="56"/>
      <c r="H178" s="5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</row>
    <row r="179" spans="1:42" ht="15.75" customHeight="1" x14ac:dyDescent="0.25">
      <c r="A179" s="26"/>
      <c r="B179" s="56"/>
      <c r="C179" s="56"/>
      <c r="D179" s="56"/>
      <c r="E179" s="56"/>
      <c r="F179" s="56"/>
      <c r="G179" s="56"/>
      <c r="H179" s="5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</row>
    <row r="180" spans="1:42" ht="15.75" customHeight="1" x14ac:dyDescent="0.25">
      <c r="A180" s="26"/>
      <c r="B180" s="56"/>
      <c r="C180" s="56"/>
      <c r="D180" s="56"/>
      <c r="E180" s="56"/>
      <c r="F180" s="56"/>
      <c r="G180" s="56"/>
      <c r="H180" s="5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</row>
    <row r="181" spans="1:42" ht="15.75" customHeight="1" x14ac:dyDescent="0.25">
      <c r="A181" s="26"/>
      <c r="B181" s="56"/>
      <c r="C181" s="56"/>
      <c r="D181" s="56"/>
      <c r="E181" s="56"/>
      <c r="F181" s="56"/>
      <c r="G181" s="56"/>
      <c r="H181" s="5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</row>
    <row r="182" spans="1:42" ht="15.75" customHeight="1" x14ac:dyDescent="0.25">
      <c r="A182" s="26"/>
      <c r="B182" s="56"/>
      <c r="C182" s="56"/>
      <c r="D182" s="56"/>
      <c r="E182" s="56"/>
      <c r="F182" s="56"/>
      <c r="G182" s="56"/>
      <c r="H182" s="5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</row>
    <row r="183" spans="1:42" ht="15.75" customHeight="1" x14ac:dyDescent="0.25">
      <c r="A183" s="26"/>
      <c r="B183" s="56"/>
      <c r="C183" s="56"/>
      <c r="D183" s="56"/>
      <c r="E183" s="56"/>
      <c r="F183" s="56"/>
      <c r="G183" s="56"/>
      <c r="H183" s="5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</row>
    <row r="184" spans="1:42" ht="15.75" customHeight="1" x14ac:dyDescent="0.25">
      <c r="A184" s="26"/>
      <c r="B184" s="56"/>
      <c r="C184" s="56"/>
      <c r="D184" s="56"/>
      <c r="E184" s="56"/>
      <c r="F184" s="56"/>
      <c r="G184" s="56"/>
      <c r="H184" s="5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</row>
    <row r="185" spans="1:42" ht="15.75" customHeight="1" x14ac:dyDescent="0.25">
      <c r="A185" s="26"/>
      <c r="B185" s="56"/>
      <c r="C185" s="56"/>
      <c r="D185" s="56"/>
      <c r="E185" s="56"/>
      <c r="F185" s="56"/>
      <c r="G185" s="56"/>
      <c r="H185" s="5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</row>
    <row r="186" spans="1:42" ht="15.75" customHeight="1" x14ac:dyDescent="0.25">
      <c r="A186" s="26"/>
      <c r="B186" s="56"/>
      <c r="C186" s="56"/>
      <c r="D186" s="56"/>
      <c r="E186" s="56"/>
      <c r="F186" s="56"/>
      <c r="G186" s="56"/>
      <c r="H186" s="5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</row>
    <row r="187" spans="1:42" ht="15.75" customHeight="1" x14ac:dyDescent="0.25">
      <c r="A187" s="26"/>
      <c r="B187" s="56"/>
      <c r="C187" s="56"/>
      <c r="D187" s="56"/>
      <c r="E187" s="56"/>
      <c r="F187" s="56"/>
      <c r="G187" s="56"/>
      <c r="H187" s="5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</row>
    <row r="188" spans="1:42" ht="15.75" customHeight="1" x14ac:dyDescent="0.25">
      <c r="A188" s="26"/>
      <c r="B188" s="56"/>
      <c r="C188" s="56"/>
      <c r="D188" s="56"/>
      <c r="E188" s="56"/>
      <c r="F188" s="56"/>
      <c r="G188" s="56"/>
      <c r="H188" s="5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</row>
    <row r="189" spans="1:42" ht="15.75" customHeight="1" x14ac:dyDescent="0.25">
      <c r="A189" s="26"/>
      <c r="B189" s="56"/>
      <c r="C189" s="56"/>
      <c r="D189" s="56"/>
      <c r="E189" s="56"/>
      <c r="F189" s="56"/>
      <c r="G189" s="56"/>
      <c r="H189" s="5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</row>
    <row r="190" spans="1:42" ht="15.75" customHeight="1" x14ac:dyDescent="0.25">
      <c r="A190" s="26"/>
      <c r="B190" s="56"/>
      <c r="C190" s="56"/>
      <c r="D190" s="56"/>
      <c r="E190" s="56"/>
      <c r="F190" s="56"/>
      <c r="G190" s="56"/>
      <c r="H190" s="5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</row>
    <row r="191" spans="1:42" ht="15.75" customHeight="1" x14ac:dyDescent="0.25">
      <c r="A191" s="26"/>
      <c r="B191" s="56"/>
      <c r="C191" s="56"/>
      <c r="D191" s="56"/>
      <c r="E191" s="56"/>
      <c r="F191" s="56"/>
      <c r="G191" s="56"/>
      <c r="H191" s="5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</row>
    <row r="192" spans="1:42" ht="15.75" customHeight="1" x14ac:dyDescent="0.25">
      <c r="A192" s="26"/>
      <c r="B192" s="56"/>
      <c r="C192" s="56"/>
      <c r="D192" s="56"/>
      <c r="E192" s="56"/>
      <c r="F192" s="56"/>
      <c r="G192" s="56"/>
      <c r="H192" s="5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</row>
    <row r="193" spans="1:42" ht="15.75" customHeight="1" x14ac:dyDescent="0.25">
      <c r="A193" s="26"/>
      <c r="B193" s="56"/>
      <c r="C193" s="56"/>
      <c r="D193" s="56"/>
      <c r="E193" s="56"/>
      <c r="F193" s="56"/>
      <c r="G193" s="56"/>
      <c r="H193" s="5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</row>
    <row r="194" spans="1:42" ht="15.75" customHeight="1" x14ac:dyDescent="0.25">
      <c r="A194" s="26"/>
      <c r="B194" s="56"/>
      <c r="C194" s="56"/>
      <c r="D194" s="56"/>
      <c r="E194" s="56"/>
      <c r="F194" s="56"/>
      <c r="G194" s="56"/>
      <c r="H194" s="5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</row>
    <row r="195" spans="1:42" ht="15.75" customHeight="1" x14ac:dyDescent="0.25">
      <c r="A195" s="26"/>
      <c r="B195" s="56"/>
      <c r="C195" s="56"/>
      <c r="D195" s="56"/>
      <c r="E195" s="56"/>
      <c r="F195" s="56"/>
      <c r="G195" s="56"/>
      <c r="H195" s="5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</row>
    <row r="196" spans="1:42" ht="15.75" customHeight="1" x14ac:dyDescent="0.25">
      <c r="A196" s="26"/>
      <c r="B196" s="56"/>
      <c r="C196" s="56"/>
      <c r="D196" s="56"/>
      <c r="E196" s="56"/>
      <c r="F196" s="56"/>
      <c r="G196" s="56"/>
      <c r="H196" s="5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</row>
    <row r="197" spans="1:42" ht="15.75" customHeight="1" x14ac:dyDescent="0.25">
      <c r="A197" s="26"/>
      <c r="B197" s="56"/>
      <c r="C197" s="56"/>
      <c r="D197" s="56"/>
      <c r="E197" s="56"/>
      <c r="F197" s="56"/>
      <c r="G197" s="56"/>
      <c r="H197" s="5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</row>
    <row r="198" spans="1:42" ht="15.75" customHeight="1" x14ac:dyDescent="0.25">
      <c r="A198" s="26"/>
      <c r="B198" s="56"/>
      <c r="C198" s="56"/>
      <c r="D198" s="56"/>
      <c r="E198" s="56"/>
      <c r="F198" s="56"/>
      <c r="G198" s="56"/>
      <c r="H198" s="5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</row>
    <row r="199" spans="1:42" ht="15.75" customHeight="1" x14ac:dyDescent="0.25">
      <c r="A199" s="26"/>
      <c r="B199" s="56"/>
      <c r="C199" s="56"/>
      <c r="D199" s="56"/>
      <c r="E199" s="56"/>
      <c r="F199" s="56"/>
      <c r="G199" s="56"/>
      <c r="H199" s="5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</row>
    <row r="200" spans="1:42" ht="15.75" customHeight="1" x14ac:dyDescent="0.25">
      <c r="A200" s="26"/>
      <c r="B200" s="56"/>
      <c r="C200" s="56"/>
      <c r="D200" s="56"/>
      <c r="E200" s="56"/>
      <c r="F200" s="56"/>
      <c r="G200" s="56"/>
      <c r="H200" s="5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</row>
    <row r="201" spans="1:42" ht="15.75" customHeight="1" x14ac:dyDescent="0.25">
      <c r="A201" s="26"/>
      <c r="B201" s="56"/>
      <c r="C201" s="56"/>
      <c r="D201" s="56"/>
      <c r="E201" s="56"/>
      <c r="F201" s="56"/>
      <c r="G201" s="56"/>
      <c r="H201" s="5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</row>
    <row r="202" spans="1:42" ht="15.75" customHeight="1" x14ac:dyDescent="0.25">
      <c r="A202" s="26"/>
      <c r="B202" s="56"/>
      <c r="C202" s="56"/>
      <c r="D202" s="56"/>
      <c r="E202" s="56"/>
      <c r="F202" s="56"/>
      <c r="G202" s="56"/>
      <c r="H202" s="5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</row>
    <row r="203" spans="1:42" ht="15.75" customHeight="1" x14ac:dyDescent="0.25">
      <c r="A203" s="26"/>
      <c r="B203" s="56"/>
      <c r="C203" s="56"/>
      <c r="D203" s="56"/>
      <c r="E203" s="56"/>
      <c r="F203" s="56"/>
      <c r="G203" s="56"/>
      <c r="H203" s="5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</row>
    <row r="204" spans="1:42" ht="15.75" customHeight="1" x14ac:dyDescent="0.25">
      <c r="A204" s="26"/>
      <c r="B204" s="56"/>
      <c r="C204" s="56"/>
      <c r="D204" s="56"/>
      <c r="E204" s="56"/>
      <c r="F204" s="56"/>
      <c r="G204" s="56"/>
      <c r="H204" s="5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</row>
    <row r="205" spans="1:42" ht="15.75" customHeight="1" x14ac:dyDescent="0.25">
      <c r="A205" s="26"/>
      <c r="B205" s="56"/>
      <c r="C205" s="56"/>
      <c r="D205" s="56"/>
      <c r="E205" s="56"/>
      <c r="F205" s="56"/>
      <c r="G205" s="56"/>
      <c r="H205" s="5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</row>
    <row r="206" spans="1:42" ht="15.75" customHeight="1" x14ac:dyDescent="0.25">
      <c r="A206" s="26"/>
      <c r="B206" s="56"/>
      <c r="C206" s="56"/>
      <c r="D206" s="56"/>
      <c r="E206" s="56"/>
      <c r="F206" s="56"/>
      <c r="G206" s="56"/>
      <c r="H206" s="5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</row>
    <row r="207" spans="1:42" ht="15.75" customHeight="1" x14ac:dyDescent="0.25">
      <c r="A207" s="26"/>
      <c r="B207" s="56"/>
      <c r="C207" s="56"/>
      <c r="D207" s="56"/>
      <c r="E207" s="56"/>
      <c r="F207" s="56"/>
      <c r="G207" s="56"/>
      <c r="H207" s="5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</row>
    <row r="208" spans="1:42" ht="15.75" customHeight="1" x14ac:dyDescent="0.25">
      <c r="A208" s="26"/>
      <c r="B208" s="56"/>
      <c r="C208" s="56"/>
      <c r="D208" s="56"/>
      <c r="E208" s="56"/>
      <c r="F208" s="56"/>
      <c r="G208" s="56"/>
      <c r="H208" s="5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</row>
    <row r="209" spans="1:42" ht="15.75" customHeight="1" x14ac:dyDescent="0.25">
      <c r="A209" s="26"/>
      <c r="B209" s="56"/>
      <c r="C209" s="56"/>
      <c r="D209" s="56"/>
      <c r="E209" s="56"/>
      <c r="F209" s="56"/>
      <c r="G209" s="56"/>
      <c r="H209" s="5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</row>
    <row r="210" spans="1:42" ht="15.75" customHeight="1" x14ac:dyDescent="0.25">
      <c r="A210" s="26"/>
      <c r="B210" s="56"/>
      <c r="C210" s="56"/>
      <c r="D210" s="56"/>
      <c r="E210" s="56"/>
      <c r="F210" s="56"/>
      <c r="G210" s="56"/>
      <c r="H210" s="5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</row>
    <row r="211" spans="1:42" ht="15.75" customHeight="1" x14ac:dyDescent="0.25">
      <c r="A211" s="26"/>
      <c r="B211" s="56"/>
      <c r="C211" s="56"/>
      <c r="D211" s="56"/>
      <c r="E211" s="56"/>
      <c r="F211" s="56"/>
      <c r="G211" s="56"/>
      <c r="H211" s="5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</row>
    <row r="212" spans="1:42" ht="15.75" customHeight="1" x14ac:dyDescent="0.25">
      <c r="A212" s="26"/>
      <c r="B212" s="56"/>
      <c r="C212" s="56"/>
      <c r="D212" s="56"/>
      <c r="E212" s="56"/>
      <c r="F212" s="56"/>
      <c r="G212" s="56"/>
      <c r="H212" s="5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</row>
    <row r="213" spans="1:42" ht="15.75" customHeight="1" x14ac:dyDescent="0.25">
      <c r="A213" s="26"/>
      <c r="B213" s="56"/>
      <c r="C213" s="56"/>
      <c r="D213" s="56"/>
      <c r="E213" s="56"/>
      <c r="F213" s="56"/>
      <c r="G213" s="56"/>
      <c r="H213" s="5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</row>
    <row r="214" spans="1:42" ht="15.75" customHeight="1" x14ac:dyDescent="0.25">
      <c r="A214" s="26"/>
      <c r="B214" s="56"/>
      <c r="C214" s="56"/>
      <c r="D214" s="56"/>
      <c r="E214" s="56"/>
      <c r="F214" s="56"/>
      <c r="G214" s="56"/>
      <c r="H214" s="5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</row>
    <row r="215" spans="1:42" ht="15.75" customHeight="1" x14ac:dyDescent="0.25">
      <c r="A215" s="26"/>
      <c r="B215" s="56"/>
      <c r="C215" s="56"/>
      <c r="D215" s="56"/>
      <c r="E215" s="56"/>
      <c r="F215" s="56"/>
      <c r="G215" s="56"/>
      <c r="H215" s="5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</row>
    <row r="216" spans="1:42" ht="15.75" customHeight="1" x14ac:dyDescent="0.25">
      <c r="A216" s="26"/>
      <c r="B216" s="56"/>
      <c r="C216" s="56"/>
      <c r="D216" s="56"/>
      <c r="E216" s="56"/>
      <c r="F216" s="56"/>
      <c r="G216" s="56"/>
      <c r="H216" s="5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</row>
    <row r="217" spans="1:42" ht="15.75" customHeight="1" x14ac:dyDescent="0.25">
      <c r="A217" s="26"/>
      <c r="B217" s="56"/>
      <c r="C217" s="56"/>
      <c r="D217" s="56"/>
      <c r="E217" s="56"/>
      <c r="F217" s="56"/>
      <c r="G217" s="56"/>
      <c r="H217" s="5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</row>
    <row r="218" spans="1:42" ht="15.75" customHeight="1" x14ac:dyDescent="0.25">
      <c r="A218" s="26"/>
      <c r="B218" s="56"/>
      <c r="C218" s="56"/>
      <c r="D218" s="56"/>
      <c r="E218" s="56"/>
      <c r="F218" s="56"/>
      <c r="G218" s="56"/>
      <c r="H218" s="5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</row>
    <row r="219" spans="1:42" ht="15.75" customHeight="1" x14ac:dyDescent="0.25">
      <c r="A219" s="26"/>
      <c r="B219" s="56"/>
      <c r="C219" s="56"/>
      <c r="D219" s="56"/>
      <c r="E219" s="56"/>
      <c r="F219" s="56"/>
      <c r="G219" s="56"/>
      <c r="H219" s="5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</row>
    <row r="220" spans="1:42" ht="15.75" customHeight="1" x14ac:dyDescent="0.25">
      <c r="A220" s="26"/>
      <c r="B220" s="56"/>
      <c r="C220" s="56"/>
      <c r="D220" s="56"/>
      <c r="E220" s="56"/>
      <c r="F220" s="56"/>
      <c r="G220" s="56"/>
      <c r="H220" s="5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</row>
    <row r="221" spans="1:42" ht="15.75" customHeight="1" x14ac:dyDescent="0.25">
      <c r="A221" s="26"/>
      <c r="B221" s="56"/>
      <c r="C221" s="56"/>
      <c r="D221" s="56"/>
      <c r="E221" s="56"/>
      <c r="F221" s="56"/>
      <c r="G221" s="56"/>
      <c r="H221" s="5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</row>
    <row r="222" spans="1:42" ht="15.75" customHeight="1" x14ac:dyDescent="0.25">
      <c r="A222" s="26"/>
      <c r="B222" s="56"/>
      <c r="C222" s="56"/>
      <c r="D222" s="56"/>
      <c r="E222" s="56"/>
      <c r="F222" s="56"/>
      <c r="G222" s="56"/>
      <c r="H222" s="5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</row>
    <row r="223" spans="1:42" ht="15.75" customHeight="1" x14ac:dyDescent="0.25">
      <c r="A223" s="26"/>
      <c r="B223" s="56"/>
      <c r="C223" s="56"/>
      <c r="D223" s="56"/>
      <c r="E223" s="56"/>
      <c r="F223" s="56"/>
      <c r="G223" s="56"/>
      <c r="H223" s="5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</row>
    <row r="224" spans="1:42" ht="15.75" customHeight="1" x14ac:dyDescent="0.25">
      <c r="A224" s="26"/>
      <c r="B224" s="56"/>
      <c r="C224" s="56"/>
      <c r="D224" s="56"/>
      <c r="E224" s="56"/>
      <c r="F224" s="56"/>
      <c r="G224" s="56"/>
      <c r="H224" s="5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</row>
    <row r="225" spans="1:42" ht="15.75" customHeight="1" x14ac:dyDescent="0.25">
      <c r="A225" s="26"/>
      <c r="B225" s="56"/>
      <c r="C225" s="56"/>
      <c r="D225" s="56"/>
      <c r="E225" s="56"/>
      <c r="F225" s="56"/>
      <c r="G225" s="56"/>
      <c r="H225" s="5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</row>
    <row r="226" spans="1:42" ht="15.75" customHeight="1" x14ac:dyDescent="0.25">
      <c r="A226" s="26"/>
      <c r="B226" s="56"/>
      <c r="C226" s="56"/>
      <c r="D226" s="56"/>
      <c r="E226" s="56"/>
      <c r="F226" s="56"/>
      <c r="G226" s="56"/>
      <c r="H226" s="5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</row>
    <row r="227" spans="1:42" ht="15.75" customHeight="1" x14ac:dyDescent="0.25">
      <c r="A227" s="26"/>
      <c r="B227" s="56"/>
      <c r="C227" s="56"/>
      <c r="D227" s="56"/>
      <c r="E227" s="56"/>
      <c r="F227" s="56"/>
      <c r="G227" s="56"/>
      <c r="H227" s="5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</row>
    <row r="228" spans="1:42" ht="15.75" customHeight="1" x14ac:dyDescent="0.25">
      <c r="A228" s="26"/>
      <c r="B228" s="56"/>
      <c r="C228" s="56"/>
      <c r="D228" s="56"/>
      <c r="E228" s="56"/>
      <c r="F228" s="56"/>
      <c r="G228" s="56"/>
      <c r="H228" s="5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</row>
    <row r="229" spans="1:42" ht="15.75" customHeight="1" x14ac:dyDescent="0.25">
      <c r="A229" s="26"/>
      <c r="B229" s="56"/>
      <c r="C229" s="56"/>
      <c r="D229" s="56"/>
      <c r="E229" s="56"/>
      <c r="F229" s="56"/>
      <c r="G229" s="56"/>
      <c r="H229" s="5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</row>
    <row r="230" spans="1:42" ht="15.75" customHeight="1" x14ac:dyDescent="0.25">
      <c r="A230" s="26"/>
      <c r="B230" s="56"/>
      <c r="C230" s="56"/>
      <c r="D230" s="56"/>
      <c r="E230" s="56"/>
      <c r="F230" s="56"/>
      <c r="G230" s="56"/>
      <c r="H230" s="5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</row>
    <row r="231" spans="1:42" ht="15.75" customHeight="1" x14ac:dyDescent="0.25">
      <c r="A231" s="26"/>
      <c r="B231" s="56"/>
      <c r="C231" s="56"/>
      <c r="D231" s="56"/>
      <c r="E231" s="56"/>
      <c r="F231" s="56"/>
      <c r="G231" s="56"/>
      <c r="H231" s="5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</row>
    <row r="232" spans="1:42" ht="15.75" customHeight="1" x14ac:dyDescent="0.25">
      <c r="A232" s="26"/>
      <c r="B232" s="56"/>
      <c r="C232" s="56"/>
      <c r="D232" s="56"/>
      <c r="E232" s="56"/>
      <c r="F232" s="56"/>
      <c r="G232" s="56"/>
      <c r="H232" s="5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</row>
    <row r="233" spans="1:42" ht="15.75" customHeight="1" x14ac:dyDescent="0.25">
      <c r="A233" s="26"/>
      <c r="B233" s="56"/>
      <c r="C233" s="56"/>
      <c r="D233" s="56"/>
      <c r="E233" s="56"/>
      <c r="F233" s="56"/>
      <c r="G233" s="56"/>
      <c r="H233" s="5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</row>
    <row r="234" spans="1:42" ht="15.75" customHeight="1" x14ac:dyDescent="0.25">
      <c r="A234" s="26"/>
      <c r="B234" s="56"/>
      <c r="C234" s="56"/>
      <c r="D234" s="56"/>
      <c r="E234" s="56"/>
      <c r="F234" s="56"/>
      <c r="G234" s="56"/>
      <c r="H234" s="5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</row>
    <row r="235" spans="1:42" ht="15.75" customHeight="1" x14ac:dyDescent="0.25">
      <c r="A235" s="26"/>
      <c r="B235" s="56"/>
      <c r="C235" s="56"/>
      <c r="D235" s="56"/>
      <c r="E235" s="56"/>
      <c r="F235" s="56"/>
      <c r="G235" s="56"/>
      <c r="H235" s="5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</row>
    <row r="236" spans="1:42" ht="15.75" customHeight="1" x14ac:dyDescent="0.25">
      <c r="A236" s="26"/>
      <c r="B236" s="56"/>
      <c r="C236" s="56"/>
      <c r="D236" s="56"/>
      <c r="E236" s="56"/>
      <c r="F236" s="56"/>
      <c r="G236" s="56"/>
      <c r="H236" s="5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</row>
    <row r="237" spans="1:42" ht="15.75" customHeight="1" x14ac:dyDescent="0.25">
      <c r="A237" s="26"/>
      <c r="B237" s="56"/>
      <c r="C237" s="56"/>
      <c r="D237" s="56"/>
      <c r="E237" s="56"/>
      <c r="F237" s="56"/>
      <c r="G237" s="56"/>
      <c r="H237" s="5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</row>
    <row r="238" spans="1:42" ht="15.75" customHeight="1" x14ac:dyDescent="0.25">
      <c r="A238" s="26"/>
      <c r="B238" s="56"/>
      <c r="C238" s="56"/>
      <c r="D238" s="56"/>
      <c r="E238" s="56"/>
      <c r="F238" s="56"/>
      <c r="G238" s="56"/>
      <c r="H238" s="5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</row>
    <row r="239" spans="1:42" ht="15.75" customHeight="1" x14ac:dyDescent="0.25">
      <c r="A239" s="26"/>
      <c r="B239" s="56"/>
      <c r="C239" s="56"/>
      <c r="D239" s="56"/>
      <c r="E239" s="56"/>
      <c r="F239" s="56"/>
      <c r="G239" s="56"/>
      <c r="H239" s="5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</row>
    <row r="240" spans="1:42" ht="15.75" customHeight="1" x14ac:dyDescent="0.25">
      <c r="A240" s="26"/>
      <c r="B240" s="56"/>
      <c r="C240" s="56"/>
      <c r="D240" s="56"/>
      <c r="E240" s="56"/>
      <c r="F240" s="56"/>
      <c r="G240" s="56"/>
      <c r="H240" s="5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</row>
    <row r="241" spans="1:42" ht="15.75" customHeight="1" x14ac:dyDescent="0.25">
      <c r="A241" s="26"/>
      <c r="B241" s="56"/>
      <c r="C241" s="56"/>
      <c r="D241" s="56"/>
      <c r="E241" s="56"/>
      <c r="F241" s="56"/>
      <c r="G241" s="56"/>
      <c r="H241" s="5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</row>
    <row r="242" spans="1:42" ht="15.75" customHeight="1" x14ac:dyDescent="0.25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</row>
    <row r="243" spans="1:42" ht="15.75" customHeight="1" x14ac:dyDescent="0.25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/>
    </row>
    <row r="244" spans="1:42" ht="15.75" customHeight="1" x14ac:dyDescent="0.25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</row>
    <row r="245" spans="1:42" ht="15.75" customHeight="1" x14ac:dyDescent="0.25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/>
      <c r="AN245" s="25"/>
      <c r="AO245" s="25"/>
      <c r="AP245" s="25"/>
    </row>
    <row r="246" spans="1:42" ht="15.75" customHeight="1" x14ac:dyDescent="0.25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</row>
    <row r="247" spans="1:42" ht="15.75" customHeight="1" x14ac:dyDescent="0.25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</row>
    <row r="248" spans="1:42" ht="15.75" customHeight="1" x14ac:dyDescent="0.25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</row>
    <row r="249" spans="1:42" ht="15.75" customHeight="1" x14ac:dyDescent="0.25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  <c r="AP249" s="25"/>
    </row>
    <row r="250" spans="1:42" ht="15.75" customHeight="1" x14ac:dyDescent="0.25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  <c r="AM250" s="25"/>
      <c r="AN250" s="25"/>
      <c r="AO250" s="25"/>
      <c r="AP250" s="25"/>
    </row>
    <row r="251" spans="1:42" ht="15.75" customHeight="1" x14ac:dyDescent="0.25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  <c r="AM251" s="25"/>
      <c r="AN251" s="25"/>
      <c r="AO251" s="25"/>
      <c r="AP251" s="25"/>
    </row>
    <row r="252" spans="1:42" ht="15.75" customHeight="1" x14ac:dyDescent="0.25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</row>
    <row r="253" spans="1:42" ht="15.75" customHeight="1" x14ac:dyDescent="0.25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  <c r="AM253" s="25"/>
      <c r="AN253" s="25"/>
      <c r="AO253" s="25"/>
      <c r="AP253" s="25"/>
    </row>
    <row r="254" spans="1:42" ht="15.75" customHeight="1" x14ac:dyDescent="0.25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  <c r="AM254" s="25"/>
      <c r="AN254" s="25"/>
      <c r="AO254" s="25"/>
      <c r="AP254" s="25"/>
    </row>
    <row r="255" spans="1:42" ht="15.75" customHeight="1" x14ac:dyDescent="0.25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</row>
    <row r="256" spans="1:42" ht="15.75" customHeight="1" x14ac:dyDescent="0.25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</row>
    <row r="257" spans="1:42" ht="15.75" customHeight="1" x14ac:dyDescent="0.25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/>
    </row>
    <row r="258" spans="1:42" ht="15.75" customHeight="1" x14ac:dyDescent="0.25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  <c r="AM258" s="25"/>
      <c r="AN258" s="25"/>
      <c r="AO258" s="25"/>
      <c r="AP258" s="25"/>
    </row>
    <row r="259" spans="1:42" ht="15.75" customHeight="1" x14ac:dyDescent="0.25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/>
    </row>
    <row r="260" spans="1:42" ht="15.75" customHeight="1" x14ac:dyDescent="0.25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  <c r="AM260" s="25"/>
      <c r="AN260" s="25"/>
      <c r="AO260" s="25"/>
      <c r="AP260" s="25"/>
    </row>
    <row r="261" spans="1:42" ht="15.75" customHeight="1" x14ac:dyDescent="0.25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  <c r="AM261" s="25"/>
      <c r="AN261" s="25"/>
      <c r="AO261" s="25"/>
      <c r="AP261" s="25"/>
    </row>
    <row r="262" spans="1:42" ht="15.75" customHeight="1" x14ac:dyDescent="0.25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  <c r="AM262" s="25"/>
      <c r="AN262" s="25"/>
      <c r="AO262" s="25"/>
      <c r="AP262" s="25"/>
    </row>
    <row r="263" spans="1:42" ht="15.75" customHeight="1" x14ac:dyDescent="0.25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25"/>
      <c r="AK263" s="25"/>
      <c r="AL263" s="25"/>
      <c r="AM263" s="25"/>
      <c r="AN263" s="25"/>
      <c r="AO263" s="25"/>
      <c r="AP263" s="25"/>
    </row>
    <row r="264" spans="1:42" ht="15.75" customHeight="1" x14ac:dyDescent="0.25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</row>
    <row r="265" spans="1:42" ht="15.75" customHeight="1" x14ac:dyDescent="0.25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/>
    </row>
    <row r="266" spans="1:42" ht="15.75" customHeight="1" x14ac:dyDescent="0.25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  <c r="AM266" s="25"/>
      <c r="AN266" s="25"/>
      <c r="AO266" s="25"/>
      <c r="AP266" s="25"/>
    </row>
    <row r="267" spans="1:42" ht="15.75" customHeight="1" x14ac:dyDescent="0.25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  <c r="AM267" s="25"/>
      <c r="AN267" s="25"/>
      <c r="AO267" s="25"/>
      <c r="AP267" s="25"/>
    </row>
    <row r="268" spans="1:42" ht="15.75" customHeight="1" x14ac:dyDescent="0.25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  <c r="AJ268" s="25"/>
      <c r="AK268" s="25"/>
      <c r="AL268" s="25"/>
      <c r="AM268" s="25"/>
      <c r="AN268" s="25"/>
      <c r="AO268" s="25"/>
      <c r="AP268" s="25"/>
    </row>
    <row r="269" spans="1:42" ht="15.75" customHeight="1" x14ac:dyDescent="0.25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  <c r="AM269" s="25"/>
      <c r="AN269" s="25"/>
      <c r="AO269" s="25"/>
      <c r="AP269" s="25"/>
    </row>
    <row r="270" spans="1:42" ht="15.75" customHeight="1" x14ac:dyDescent="0.25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  <c r="AM270" s="25"/>
      <c r="AN270" s="25"/>
      <c r="AO270" s="25"/>
      <c r="AP270" s="25"/>
    </row>
    <row r="271" spans="1:42" ht="15.75" customHeight="1" x14ac:dyDescent="0.25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  <c r="AM271" s="25"/>
      <c r="AN271" s="25"/>
      <c r="AO271" s="25"/>
      <c r="AP271" s="25"/>
    </row>
    <row r="272" spans="1:42" ht="15.75" customHeight="1" x14ac:dyDescent="0.25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  <c r="AM272" s="25"/>
      <c r="AN272" s="25"/>
      <c r="AO272" s="25"/>
      <c r="AP272" s="25"/>
    </row>
    <row r="273" spans="1:42" ht="15.75" customHeight="1" x14ac:dyDescent="0.25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  <c r="AM273" s="25"/>
      <c r="AN273" s="25"/>
      <c r="AO273" s="25"/>
      <c r="AP273" s="25"/>
    </row>
    <row r="274" spans="1:42" ht="15.75" customHeight="1" x14ac:dyDescent="0.25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25"/>
      <c r="AK274" s="25"/>
      <c r="AL274" s="25"/>
      <c r="AM274" s="25"/>
      <c r="AN274" s="25"/>
      <c r="AO274" s="25"/>
      <c r="AP274" s="25"/>
    </row>
    <row r="275" spans="1:42" ht="15.75" customHeight="1" x14ac:dyDescent="0.25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  <c r="AM275" s="25"/>
      <c r="AN275" s="25"/>
      <c r="AO275" s="25"/>
      <c r="AP275" s="25"/>
    </row>
    <row r="276" spans="1:42" ht="15.75" customHeight="1" x14ac:dyDescent="0.25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  <c r="AP276" s="25"/>
    </row>
    <row r="277" spans="1:42" ht="15.75" customHeight="1" x14ac:dyDescent="0.25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  <c r="AM277" s="25"/>
      <c r="AN277" s="25"/>
      <c r="AO277" s="25"/>
      <c r="AP277" s="25"/>
    </row>
    <row r="278" spans="1:42" ht="15.75" customHeight="1" x14ac:dyDescent="0.25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  <c r="AI278" s="25"/>
      <c r="AJ278" s="25"/>
      <c r="AK278" s="25"/>
      <c r="AL278" s="25"/>
      <c r="AM278" s="25"/>
      <c r="AN278" s="25"/>
      <c r="AO278" s="25"/>
      <c r="AP278" s="25"/>
    </row>
    <row r="279" spans="1:42" ht="15.75" customHeight="1" x14ac:dyDescent="0.25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  <c r="AM279" s="25"/>
      <c r="AN279" s="25"/>
      <c r="AO279" s="25"/>
      <c r="AP279" s="25"/>
    </row>
    <row r="280" spans="1:42" ht="15.75" customHeight="1" x14ac:dyDescent="0.25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  <c r="AM280" s="25"/>
      <c r="AN280" s="25"/>
      <c r="AO280" s="25"/>
      <c r="AP280" s="25"/>
    </row>
    <row r="281" spans="1:42" ht="15.75" customHeight="1" x14ac:dyDescent="0.25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  <c r="AM281" s="25"/>
      <c r="AN281" s="25"/>
      <c r="AO281" s="25"/>
      <c r="AP281" s="25"/>
    </row>
    <row r="282" spans="1:42" ht="15.75" customHeight="1" x14ac:dyDescent="0.25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  <c r="AI282" s="25"/>
      <c r="AJ282" s="25"/>
      <c r="AK282" s="25"/>
      <c r="AL282" s="25"/>
      <c r="AM282" s="25"/>
      <c r="AN282" s="25"/>
      <c r="AO282" s="25"/>
      <c r="AP282" s="25"/>
    </row>
    <row r="283" spans="1:42" ht="15.75" customHeight="1" x14ac:dyDescent="0.25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25"/>
      <c r="AK283" s="25"/>
      <c r="AL283" s="25"/>
      <c r="AM283" s="25"/>
      <c r="AN283" s="25"/>
      <c r="AO283" s="25"/>
      <c r="AP283" s="25"/>
    </row>
    <row r="284" spans="1:42" ht="15.75" customHeight="1" x14ac:dyDescent="0.25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  <c r="AM284" s="25"/>
      <c r="AN284" s="25"/>
      <c r="AO284" s="25"/>
      <c r="AP284" s="25"/>
    </row>
    <row r="285" spans="1:42" ht="15.75" customHeight="1" x14ac:dyDescent="0.25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I285" s="25"/>
      <c r="AJ285" s="25"/>
      <c r="AK285" s="25"/>
      <c r="AL285" s="25"/>
      <c r="AM285" s="25"/>
      <c r="AN285" s="25"/>
      <c r="AO285" s="25"/>
      <c r="AP285" s="25"/>
    </row>
    <row r="286" spans="1:42" ht="15.75" customHeight="1" x14ac:dyDescent="0.25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  <c r="AI286" s="25"/>
      <c r="AJ286" s="25"/>
      <c r="AK286" s="25"/>
      <c r="AL286" s="25"/>
      <c r="AM286" s="25"/>
      <c r="AN286" s="25"/>
      <c r="AO286" s="25"/>
      <c r="AP286" s="25"/>
    </row>
    <row r="287" spans="1:42" ht="15.75" customHeight="1" x14ac:dyDescent="0.25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  <c r="AK287" s="25"/>
      <c r="AL287" s="25"/>
      <c r="AM287" s="25"/>
      <c r="AN287" s="25"/>
      <c r="AO287" s="25"/>
      <c r="AP287" s="25"/>
    </row>
    <row r="288" spans="1:42" ht="15.75" customHeight="1" x14ac:dyDescent="0.25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AK288" s="25"/>
      <c r="AL288" s="25"/>
      <c r="AM288" s="25"/>
      <c r="AN288" s="25"/>
      <c r="AO288" s="25"/>
      <c r="AP288" s="25"/>
    </row>
    <row r="289" spans="1:42" ht="15.75" customHeight="1" x14ac:dyDescent="0.25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  <c r="AM289" s="25"/>
      <c r="AN289" s="25"/>
      <c r="AO289" s="25"/>
      <c r="AP289" s="25"/>
    </row>
    <row r="290" spans="1:42" ht="15.75" customHeight="1" x14ac:dyDescent="0.25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  <c r="AI290" s="25"/>
      <c r="AJ290" s="25"/>
      <c r="AK290" s="25"/>
      <c r="AL290" s="25"/>
      <c r="AM290" s="25"/>
      <c r="AN290" s="25"/>
      <c r="AO290" s="25"/>
      <c r="AP290" s="25"/>
    </row>
    <row r="291" spans="1:42" ht="15.75" customHeight="1" x14ac:dyDescent="0.25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  <c r="AJ291" s="25"/>
      <c r="AK291" s="25"/>
      <c r="AL291" s="25"/>
      <c r="AM291" s="25"/>
      <c r="AN291" s="25"/>
      <c r="AO291" s="25"/>
      <c r="AP291" s="25"/>
    </row>
    <row r="292" spans="1:42" ht="15.75" customHeight="1" x14ac:dyDescent="0.25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  <c r="AI292" s="25"/>
      <c r="AJ292" s="25"/>
      <c r="AK292" s="25"/>
      <c r="AL292" s="25"/>
      <c r="AM292" s="25"/>
      <c r="AN292" s="25"/>
      <c r="AO292" s="25"/>
      <c r="AP292" s="25"/>
    </row>
    <row r="293" spans="1:42" ht="15.75" customHeight="1" x14ac:dyDescent="0.25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  <c r="AI293" s="25"/>
      <c r="AJ293" s="25"/>
      <c r="AK293" s="25"/>
      <c r="AL293" s="25"/>
      <c r="AM293" s="25"/>
      <c r="AN293" s="25"/>
      <c r="AO293" s="25"/>
      <c r="AP293" s="25"/>
    </row>
    <row r="294" spans="1:42" ht="15.75" customHeight="1" x14ac:dyDescent="0.25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  <c r="AK294" s="25"/>
      <c r="AL294" s="25"/>
      <c r="AM294" s="25"/>
      <c r="AN294" s="25"/>
      <c r="AO294" s="25"/>
      <c r="AP294" s="25"/>
    </row>
    <row r="295" spans="1:42" ht="15.75" customHeight="1" x14ac:dyDescent="0.25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  <c r="AI295" s="25"/>
      <c r="AJ295" s="25"/>
      <c r="AK295" s="25"/>
      <c r="AL295" s="25"/>
      <c r="AM295" s="25"/>
      <c r="AN295" s="25"/>
      <c r="AO295" s="25"/>
      <c r="AP295" s="25"/>
    </row>
    <row r="296" spans="1:42" ht="15.75" customHeight="1" x14ac:dyDescent="0.25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5"/>
      <c r="AJ296" s="25"/>
      <c r="AK296" s="25"/>
      <c r="AL296" s="25"/>
      <c r="AM296" s="25"/>
      <c r="AN296" s="25"/>
      <c r="AO296" s="25"/>
      <c r="AP296" s="25"/>
    </row>
    <row r="297" spans="1:42" ht="15.75" customHeight="1" x14ac:dyDescent="0.25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  <c r="AI297" s="25"/>
      <c r="AJ297" s="25"/>
      <c r="AK297" s="25"/>
      <c r="AL297" s="25"/>
      <c r="AM297" s="25"/>
      <c r="AN297" s="25"/>
      <c r="AO297" s="25"/>
      <c r="AP297" s="25"/>
    </row>
    <row r="298" spans="1:42" ht="15.75" customHeight="1" x14ac:dyDescent="0.25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  <c r="AI298" s="25"/>
      <c r="AJ298" s="25"/>
      <c r="AK298" s="25"/>
      <c r="AL298" s="25"/>
      <c r="AM298" s="25"/>
      <c r="AN298" s="25"/>
      <c r="AO298" s="25"/>
      <c r="AP298" s="25"/>
    </row>
    <row r="299" spans="1:42" ht="15.75" customHeight="1" x14ac:dyDescent="0.25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  <c r="AI299" s="25"/>
      <c r="AJ299" s="25"/>
      <c r="AK299" s="25"/>
      <c r="AL299" s="25"/>
      <c r="AM299" s="25"/>
      <c r="AN299" s="25"/>
      <c r="AO299" s="25"/>
      <c r="AP299" s="25"/>
    </row>
    <row r="300" spans="1:42" ht="15.75" customHeight="1" x14ac:dyDescent="0.25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  <c r="AI300" s="25"/>
      <c r="AJ300" s="25"/>
      <c r="AK300" s="25"/>
      <c r="AL300" s="25"/>
      <c r="AM300" s="25"/>
      <c r="AN300" s="25"/>
      <c r="AO300" s="25"/>
      <c r="AP300" s="25"/>
    </row>
    <row r="301" spans="1:42" ht="15.75" customHeight="1" x14ac:dyDescent="0.25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  <c r="AJ301" s="25"/>
      <c r="AK301" s="25"/>
      <c r="AL301" s="25"/>
      <c r="AM301" s="25"/>
      <c r="AN301" s="25"/>
      <c r="AO301" s="25"/>
      <c r="AP301" s="25"/>
    </row>
    <row r="302" spans="1:42" ht="15.75" customHeight="1" x14ac:dyDescent="0.25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  <c r="AI302" s="25"/>
      <c r="AJ302" s="25"/>
      <c r="AK302" s="25"/>
      <c r="AL302" s="25"/>
      <c r="AM302" s="25"/>
      <c r="AN302" s="25"/>
      <c r="AO302" s="25"/>
      <c r="AP302" s="25"/>
    </row>
    <row r="303" spans="1:42" ht="15.75" customHeight="1" x14ac:dyDescent="0.25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  <c r="AI303" s="25"/>
      <c r="AJ303" s="25"/>
      <c r="AK303" s="25"/>
      <c r="AL303" s="25"/>
      <c r="AM303" s="25"/>
      <c r="AN303" s="25"/>
      <c r="AO303" s="25"/>
      <c r="AP303" s="25"/>
    </row>
    <row r="304" spans="1:42" ht="15.75" customHeight="1" x14ac:dyDescent="0.25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  <c r="AI304" s="25"/>
      <c r="AJ304" s="25"/>
      <c r="AK304" s="25"/>
      <c r="AL304" s="25"/>
      <c r="AM304" s="25"/>
      <c r="AN304" s="25"/>
      <c r="AO304" s="25"/>
      <c r="AP304" s="25"/>
    </row>
    <row r="305" spans="1:42" ht="15.75" customHeight="1" x14ac:dyDescent="0.25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  <c r="AI305" s="25"/>
      <c r="AJ305" s="25"/>
      <c r="AK305" s="25"/>
      <c r="AL305" s="25"/>
      <c r="AM305" s="25"/>
      <c r="AN305" s="25"/>
      <c r="AO305" s="25"/>
      <c r="AP305" s="25"/>
    </row>
    <row r="306" spans="1:42" ht="15.75" customHeight="1" x14ac:dyDescent="0.25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  <c r="AI306" s="25"/>
      <c r="AJ306" s="25"/>
      <c r="AK306" s="25"/>
      <c r="AL306" s="25"/>
      <c r="AM306" s="25"/>
      <c r="AN306" s="25"/>
      <c r="AO306" s="25"/>
      <c r="AP306" s="25"/>
    </row>
    <row r="307" spans="1:42" ht="15.75" customHeight="1" x14ac:dyDescent="0.25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  <c r="AI307" s="25"/>
      <c r="AJ307" s="25"/>
      <c r="AK307" s="25"/>
      <c r="AL307" s="25"/>
      <c r="AM307" s="25"/>
      <c r="AN307" s="25"/>
      <c r="AO307" s="25"/>
      <c r="AP307" s="25"/>
    </row>
    <row r="308" spans="1:42" ht="15.75" customHeight="1" x14ac:dyDescent="0.25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  <c r="AI308" s="25"/>
      <c r="AJ308" s="25"/>
      <c r="AK308" s="25"/>
      <c r="AL308" s="25"/>
      <c r="AM308" s="25"/>
      <c r="AN308" s="25"/>
      <c r="AO308" s="25"/>
      <c r="AP308" s="25"/>
    </row>
    <row r="309" spans="1:42" ht="15.75" customHeight="1" x14ac:dyDescent="0.25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  <c r="AI309" s="25"/>
      <c r="AJ309" s="25"/>
      <c r="AK309" s="25"/>
      <c r="AL309" s="25"/>
      <c r="AM309" s="25"/>
      <c r="AN309" s="25"/>
      <c r="AO309" s="25"/>
      <c r="AP309" s="25"/>
    </row>
    <row r="310" spans="1:42" ht="15.75" customHeight="1" x14ac:dyDescent="0.25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  <c r="AI310" s="25"/>
      <c r="AJ310" s="25"/>
      <c r="AK310" s="25"/>
      <c r="AL310" s="25"/>
      <c r="AM310" s="25"/>
      <c r="AN310" s="25"/>
      <c r="AO310" s="25"/>
      <c r="AP310" s="25"/>
    </row>
    <row r="311" spans="1:42" ht="15.75" customHeight="1" x14ac:dyDescent="0.25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  <c r="AI311" s="25"/>
      <c r="AJ311" s="25"/>
      <c r="AK311" s="25"/>
      <c r="AL311" s="25"/>
      <c r="AM311" s="25"/>
      <c r="AN311" s="25"/>
      <c r="AO311" s="25"/>
      <c r="AP311" s="25"/>
    </row>
    <row r="312" spans="1:42" ht="15.75" customHeight="1" x14ac:dyDescent="0.25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  <c r="AI312" s="25"/>
      <c r="AJ312" s="25"/>
      <c r="AK312" s="25"/>
      <c r="AL312" s="25"/>
      <c r="AM312" s="25"/>
      <c r="AN312" s="25"/>
      <c r="AO312" s="25"/>
      <c r="AP312" s="25"/>
    </row>
    <row r="313" spans="1:42" ht="15.75" customHeight="1" x14ac:dyDescent="0.25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  <c r="AI313" s="25"/>
      <c r="AJ313" s="25"/>
      <c r="AK313" s="25"/>
      <c r="AL313" s="25"/>
      <c r="AM313" s="25"/>
      <c r="AN313" s="25"/>
      <c r="AO313" s="25"/>
      <c r="AP313" s="25"/>
    </row>
    <row r="314" spans="1:42" ht="15.75" customHeight="1" x14ac:dyDescent="0.25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  <c r="AI314" s="25"/>
      <c r="AJ314" s="25"/>
      <c r="AK314" s="25"/>
      <c r="AL314" s="25"/>
      <c r="AM314" s="25"/>
      <c r="AN314" s="25"/>
      <c r="AO314" s="25"/>
      <c r="AP314" s="25"/>
    </row>
    <row r="315" spans="1:42" ht="15.75" customHeight="1" x14ac:dyDescent="0.25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  <c r="AI315" s="25"/>
      <c r="AJ315" s="25"/>
      <c r="AK315" s="25"/>
      <c r="AL315" s="25"/>
      <c r="AM315" s="25"/>
      <c r="AN315" s="25"/>
      <c r="AO315" s="25"/>
      <c r="AP315" s="25"/>
    </row>
    <row r="316" spans="1:42" ht="15.75" customHeight="1" x14ac:dyDescent="0.25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  <c r="AI316" s="25"/>
      <c r="AJ316" s="25"/>
      <c r="AK316" s="25"/>
      <c r="AL316" s="25"/>
      <c r="AM316" s="25"/>
      <c r="AN316" s="25"/>
      <c r="AO316" s="25"/>
      <c r="AP316" s="25"/>
    </row>
    <row r="317" spans="1:42" ht="15.75" customHeight="1" x14ac:dyDescent="0.25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  <c r="AI317" s="25"/>
      <c r="AJ317" s="25"/>
      <c r="AK317" s="25"/>
      <c r="AL317" s="25"/>
      <c r="AM317" s="25"/>
      <c r="AN317" s="25"/>
      <c r="AO317" s="25"/>
      <c r="AP317" s="25"/>
    </row>
    <row r="318" spans="1:42" ht="15.75" customHeight="1" x14ac:dyDescent="0.25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  <c r="AI318" s="25"/>
      <c r="AJ318" s="25"/>
      <c r="AK318" s="25"/>
      <c r="AL318" s="25"/>
      <c r="AM318" s="25"/>
      <c r="AN318" s="25"/>
      <c r="AO318" s="25"/>
      <c r="AP318" s="25"/>
    </row>
    <row r="319" spans="1:42" ht="15.75" customHeight="1" x14ac:dyDescent="0.25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  <c r="AI319" s="25"/>
      <c r="AJ319" s="25"/>
      <c r="AK319" s="25"/>
      <c r="AL319" s="25"/>
      <c r="AM319" s="25"/>
      <c r="AN319" s="25"/>
      <c r="AO319" s="25"/>
      <c r="AP319" s="25"/>
    </row>
    <row r="320" spans="1:42" ht="15.75" customHeight="1" x14ac:dyDescent="0.25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  <c r="AI320" s="25"/>
      <c r="AJ320" s="25"/>
      <c r="AK320" s="25"/>
      <c r="AL320" s="25"/>
      <c r="AM320" s="25"/>
      <c r="AN320" s="25"/>
      <c r="AO320" s="25"/>
      <c r="AP320" s="25"/>
    </row>
    <row r="321" spans="1:42" ht="15.75" customHeight="1" x14ac:dyDescent="0.25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  <c r="AI321" s="25"/>
      <c r="AJ321" s="25"/>
      <c r="AK321" s="25"/>
      <c r="AL321" s="25"/>
      <c r="AM321" s="25"/>
      <c r="AN321" s="25"/>
      <c r="AO321" s="25"/>
      <c r="AP321" s="25"/>
    </row>
    <row r="322" spans="1:42" ht="15.75" customHeight="1" x14ac:dyDescent="0.25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  <c r="AI322" s="25"/>
      <c r="AJ322" s="25"/>
      <c r="AK322" s="25"/>
      <c r="AL322" s="25"/>
      <c r="AM322" s="25"/>
      <c r="AN322" s="25"/>
      <c r="AO322" s="25"/>
      <c r="AP322" s="25"/>
    </row>
    <row r="323" spans="1:42" ht="15.75" customHeight="1" x14ac:dyDescent="0.25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  <c r="AI323" s="25"/>
      <c r="AJ323" s="25"/>
      <c r="AK323" s="25"/>
      <c r="AL323" s="25"/>
      <c r="AM323" s="25"/>
      <c r="AN323" s="25"/>
      <c r="AO323" s="25"/>
      <c r="AP323" s="25"/>
    </row>
    <row r="324" spans="1:42" ht="15.75" customHeight="1" x14ac:dyDescent="0.25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  <c r="AI324" s="25"/>
      <c r="AJ324" s="25"/>
      <c r="AK324" s="25"/>
      <c r="AL324" s="25"/>
      <c r="AM324" s="25"/>
      <c r="AN324" s="25"/>
      <c r="AO324" s="25"/>
      <c r="AP324" s="25"/>
    </row>
    <row r="325" spans="1:42" ht="15.75" customHeight="1" x14ac:dyDescent="0.25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  <c r="AI325" s="25"/>
      <c r="AJ325" s="25"/>
      <c r="AK325" s="25"/>
      <c r="AL325" s="25"/>
      <c r="AM325" s="25"/>
      <c r="AN325" s="25"/>
      <c r="AO325" s="25"/>
      <c r="AP325" s="25"/>
    </row>
    <row r="326" spans="1:42" ht="15.75" customHeight="1" x14ac:dyDescent="0.25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  <c r="AI326" s="25"/>
      <c r="AJ326" s="25"/>
      <c r="AK326" s="25"/>
      <c r="AL326" s="25"/>
      <c r="AM326" s="25"/>
      <c r="AN326" s="25"/>
      <c r="AO326" s="25"/>
      <c r="AP326" s="25"/>
    </row>
    <row r="327" spans="1:42" ht="15.75" customHeight="1" x14ac:dyDescent="0.25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  <c r="AI327" s="25"/>
      <c r="AJ327" s="25"/>
      <c r="AK327" s="25"/>
      <c r="AL327" s="25"/>
      <c r="AM327" s="25"/>
      <c r="AN327" s="25"/>
      <c r="AO327" s="25"/>
      <c r="AP327" s="25"/>
    </row>
    <row r="328" spans="1:42" ht="15.75" customHeight="1" x14ac:dyDescent="0.25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5"/>
      <c r="AJ328" s="25"/>
      <c r="AK328" s="25"/>
      <c r="AL328" s="25"/>
      <c r="AM328" s="25"/>
      <c r="AN328" s="25"/>
      <c r="AO328" s="25"/>
      <c r="AP328" s="25"/>
    </row>
    <row r="329" spans="1:42" ht="15.75" customHeight="1" x14ac:dyDescent="0.25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  <c r="AI329" s="25"/>
      <c r="AJ329" s="25"/>
      <c r="AK329" s="25"/>
      <c r="AL329" s="25"/>
      <c r="AM329" s="25"/>
      <c r="AN329" s="25"/>
      <c r="AO329" s="25"/>
      <c r="AP329" s="25"/>
    </row>
    <row r="330" spans="1:42" ht="15.75" customHeight="1" x14ac:dyDescent="0.25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  <c r="AI330" s="25"/>
      <c r="AJ330" s="25"/>
      <c r="AK330" s="25"/>
      <c r="AL330" s="25"/>
      <c r="AM330" s="25"/>
      <c r="AN330" s="25"/>
      <c r="AO330" s="25"/>
      <c r="AP330" s="25"/>
    </row>
    <row r="331" spans="1:42" ht="15.75" customHeight="1" x14ac:dyDescent="0.25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  <c r="AI331" s="25"/>
      <c r="AJ331" s="25"/>
      <c r="AK331" s="25"/>
      <c r="AL331" s="25"/>
      <c r="AM331" s="25"/>
      <c r="AN331" s="25"/>
      <c r="AO331" s="25"/>
      <c r="AP331" s="25"/>
    </row>
    <row r="332" spans="1:42" ht="15.75" customHeight="1" x14ac:dyDescent="0.25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  <c r="AJ332" s="25"/>
      <c r="AK332" s="25"/>
      <c r="AL332" s="25"/>
      <c r="AM332" s="25"/>
      <c r="AN332" s="25"/>
      <c r="AO332" s="25"/>
      <c r="AP332" s="25"/>
    </row>
    <row r="333" spans="1:42" ht="15.75" customHeight="1" x14ac:dyDescent="0.25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5"/>
      <c r="AJ333" s="25"/>
      <c r="AK333" s="25"/>
      <c r="AL333" s="25"/>
      <c r="AM333" s="25"/>
      <c r="AN333" s="25"/>
      <c r="AO333" s="25"/>
      <c r="AP333" s="25"/>
    </row>
    <row r="334" spans="1:42" ht="15.75" customHeight="1" x14ac:dyDescent="0.25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5"/>
      <c r="AJ334" s="25"/>
      <c r="AK334" s="25"/>
      <c r="AL334" s="25"/>
      <c r="AM334" s="25"/>
      <c r="AN334" s="25"/>
      <c r="AO334" s="25"/>
      <c r="AP334" s="25"/>
    </row>
    <row r="335" spans="1:42" ht="15.75" customHeight="1" x14ac:dyDescent="0.25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  <c r="AJ335" s="25"/>
      <c r="AK335" s="25"/>
      <c r="AL335" s="25"/>
      <c r="AM335" s="25"/>
      <c r="AN335" s="25"/>
      <c r="AO335" s="25"/>
      <c r="AP335" s="25"/>
    </row>
    <row r="336" spans="1:42" ht="15.75" customHeight="1" x14ac:dyDescent="0.25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  <c r="AM336" s="25"/>
      <c r="AN336" s="25"/>
      <c r="AO336" s="25"/>
      <c r="AP336" s="25"/>
    </row>
    <row r="337" spans="1:42" ht="15.75" customHeight="1" x14ac:dyDescent="0.25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5"/>
      <c r="AJ337" s="25"/>
      <c r="AK337" s="25"/>
      <c r="AL337" s="25"/>
      <c r="AM337" s="25"/>
      <c r="AN337" s="25"/>
      <c r="AO337" s="25"/>
      <c r="AP337" s="25"/>
    </row>
    <row r="338" spans="1:42" ht="15.75" customHeight="1" x14ac:dyDescent="0.25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5"/>
      <c r="AJ338" s="25"/>
      <c r="AK338" s="25"/>
      <c r="AL338" s="25"/>
      <c r="AM338" s="25"/>
      <c r="AN338" s="25"/>
      <c r="AO338" s="25"/>
      <c r="AP338" s="25"/>
    </row>
    <row r="339" spans="1:42" ht="15.75" customHeight="1" x14ac:dyDescent="0.25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  <c r="AI339" s="25"/>
      <c r="AJ339" s="25"/>
      <c r="AK339" s="25"/>
      <c r="AL339" s="25"/>
      <c r="AM339" s="25"/>
      <c r="AN339" s="25"/>
      <c r="AO339" s="25"/>
      <c r="AP339" s="25"/>
    </row>
    <row r="340" spans="1:42" ht="15.75" customHeight="1" x14ac:dyDescent="0.25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  <c r="AJ340" s="25"/>
      <c r="AK340" s="25"/>
      <c r="AL340" s="25"/>
      <c r="AM340" s="25"/>
      <c r="AN340" s="25"/>
      <c r="AO340" s="25"/>
      <c r="AP340" s="25"/>
    </row>
    <row r="341" spans="1:42" ht="15.75" customHeight="1" x14ac:dyDescent="0.25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25"/>
      <c r="AJ341" s="25"/>
      <c r="AK341" s="25"/>
      <c r="AL341" s="25"/>
      <c r="AM341" s="25"/>
      <c r="AN341" s="25"/>
      <c r="AO341" s="25"/>
      <c r="AP341" s="25"/>
    </row>
    <row r="342" spans="1:42" ht="15.75" customHeight="1" x14ac:dyDescent="0.25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  <c r="AI342" s="25"/>
      <c r="AJ342" s="25"/>
      <c r="AK342" s="25"/>
      <c r="AL342" s="25"/>
      <c r="AM342" s="25"/>
      <c r="AN342" s="25"/>
      <c r="AO342" s="25"/>
      <c r="AP342" s="25"/>
    </row>
    <row r="343" spans="1:42" ht="15.75" customHeight="1" x14ac:dyDescent="0.25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  <c r="AI343" s="25"/>
      <c r="AJ343" s="25"/>
      <c r="AK343" s="25"/>
      <c r="AL343" s="25"/>
      <c r="AM343" s="25"/>
      <c r="AN343" s="25"/>
      <c r="AO343" s="25"/>
      <c r="AP343" s="25"/>
    </row>
    <row r="344" spans="1:42" ht="15.75" customHeight="1" x14ac:dyDescent="0.25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  <c r="AI344" s="25"/>
      <c r="AJ344" s="25"/>
      <c r="AK344" s="25"/>
      <c r="AL344" s="25"/>
      <c r="AM344" s="25"/>
      <c r="AN344" s="25"/>
      <c r="AO344" s="25"/>
      <c r="AP344" s="25"/>
    </row>
    <row r="345" spans="1:42" ht="15.75" customHeight="1" x14ac:dyDescent="0.25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  <c r="AI345" s="25"/>
      <c r="AJ345" s="25"/>
      <c r="AK345" s="25"/>
      <c r="AL345" s="25"/>
      <c r="AM345" s="25"/>
      <c r="AN345" s="25"/>
      <c r="AO345" s="25"/>
      <c r="AP345" s="25"/>
    </row>
    <row r="346" spans="1:42" ht="15.75" customHeight="1" x14ac:dyDescent="0.25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  <c r="AI346" s="25"/>
      <c r="AJ346" s="25"/>
      <c r="AK346" s="25"/>
      <c r="AL346" s="25"/>
      <c r="AM346" s="25"/>
      <c r="AN346" s="25"/>
      <c r="AO346" s="25"/>
      <c r="AP346" s="25"/>
    </row>
    <row r="347" spans="1:42" ht="15.75" customHeight="1" x14ac:dyDescent="0.25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  <c r="AJ347" s="25"/>
      <c r="AK347" s="25"/>
      <c r="AL347" s="25"/>
      <c r="AM347" s="25"/>
      <c r="AN347" s="25"/>
      <c r="AO347" s="25"/>
      <c r="AP347" s="25"/>
    </row>
    <row r="348" spans="1:42" ht="15.75" customHeight="1" x14ac:dyDescent="0.25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5"/>
      <c r="AJ348" s="25"/>
      <c r="AK348" s="25"/>
      <c r="AL348" s="25"/>
      <c r="AM348" s="25"/>
      <c r="AN348" s="25"/>
      <c r="AO348" s="25"/>
      <c r="AP348" s="25"/>
    </row>
    <row r="349" spans="1:42" ht="15.75" customHeight="1" x14ac:dyDescent="0.25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  <c r="AI349" s="25"/>
      <c r="AJ349" s="25"/>
      <c r="AK349" s="25"/>
      <c r="AL349" s="25"/>
      <c r="AM349" s="25"/>
      <c r="AN349" s="25"/>
      <c r="AO349" s="25"/>
      <c r="AP349" s="25"/>
    </row>
    <row r="350" spans="1:42" ht="15.75" customHeight="1" x14ac:dyDescent="0.25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  <c r="AI350" s="25"/>
      <c r="AJ350" s="25"/>
      <c r="AK350" s="25"/>
      <c r="AL350" s="25"/>
      <c r="AM350" s="25"/>
      <c r="AN350" s="25"/>
      <c r="AO350" s="25"/>
      <c r="AP350" s="25"/>
    </row>
    <row r="351" spans="1:42" ht="15.75" customHeight="1" x14ac:dyDescent="0.25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  <c r="AI351" s="25"/>
      <c r="AJ351" s="25"/>
      <c r="AK351" s="25"/>
      <c r="AL351" s="25"/>
      <c r="AM351" s="25"/>
      <c r="AN351" s="25"/>
      <c r="AO351" s="25"/>
      <c r="AP351" s="25"/>
    </row>
    <row r="352" spans="1:42" ht="15.75" customHeight="1" x14ac:dyDescent="0.25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  <c r="AI352" s="25"/>
      <c r="AJ352" s="25"/>
      <c r="AK352" s="25"/>
      <c r="AL352" s="25"/>
      <c r="AM352" s="25"/>
      <c r="AN352" s="25"/>
      <c r="AO352" s="25"/>
      <c r="AP352" s="25"/>
    </row>
    <row r="353" spans="1:42" ht="15.75" customHeight="1" x14ac:dyDescent="0.25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  <c r="AI353" s="25"/>
      <c r="AJ353" s="25"/>
      <c r="AK353" s="25"/>
      <c r="AL353" s="25"/>
      <c r="AM353" s="25"/>
      <c r="AN353" s="25"/>
      <c r="AO353" s="25"/>
      <c r="AP353" s="25"/>
    </row>
    <row r="354" spans="1:42" ht="15.75" customHeight="1" x14ac:dyDescent="0.25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  <c r="AI354" s="25"/>
      <c r="AJ354" s="25"/>
      <c r="AK354" s="25"/>
      <c r="AL354" s="25"/>
      <c r="AM354" s="25"/>
      <c r="AN354" s="25"/>
      <c r="AO354" s="25"/>
      <c r="AP354" s="25"/>
    </row>
    <row r="355" spans="1:42" ht="15.75" customHeight="1" x14ac:dyDescent="0.25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  <c r="AI355" s="25"/>
      <c r="AJ355" s="25"/>
      <c r="AK355" s="25"/>
      <c r="AL355" s="25"/>
      <c r="AM355" s="25"/>
      <c r="AN355" s="25"/>
      <c r="AO355" s="25"/>
      <c r="AP355" s="25"/>
    </row>
    <row r="356" spans="1:42" ht="15.75" customHeight="1" x14ac:dyDescent="0.25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5"/>
      <c r="AJ356" s="25"/>
      <c r="AK356" s="25"/>
      <c r="AL356" s="25"/>
      <c r="AM356" s="25"/>
      <c r="AN356" s="25"/>
      <c r="AO356" s="25"/>
      <c r="AP356" s="25"/>
    </row>
    <row r="357" spans="1:42" ht="15.75" customHeight="1" x14ac:dyDescent="0.25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  <c r="AI357" s="25"/>
      <c r="AJ357" s="25"/>
      <c r="AK357" s="25"/>
      <c r="AL357" s="25"/>
      <c r="AM357" s="25"/>
      <c r="AN357" s="25"/>
      <c r="AO357" s="25"/>
      <c r="AP357" s="25"/>
    </row>
    <row r="358" spans="1:42" ht="15.75" customHeight="1" x14ac:dyDescent="0.25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  <c r="AI358" s="25"/>
      <c r="AJ358" s="25"/>
      <c r="AK358" s="25"/>
      <c r="AL358" s="25"/>
      <c r="AM358" s="25"/>
      <c r="AN358" s="25"/>
      <c r="AO358" s="25"/>
      <c r="AP358" s="25"/>
    </row>
    <row r="359" spans="1:42" ht="15.75" customHeight="1" x14ac:dyDescent="0.25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  <c r="AI359" s="25"/>
      <c r="AJ359" s="25"/>
      <c r="AK359" s="25"/>
      <c r="AL359" s="25"/>
      <c r="AM359" s="25"/>
      <c r="AN359" s="25"/>
      <c r="AO359" s="25"/>
      <c r="AP359" s="25"/>
    </row>
    <row r="360" spans="1:42" ht="15.75" customHeight="1" x14ac:dyDescent="0.25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  <c r="AI360" s="25"/>
      <c r="AJ360" s="25"/>
      <c r="AK360" s="25"/>
      <c r="AL360" s="25"/>
      <c r="AM360" s="25"/>
      <c r="AN360" s="25"/>
      <c r="AO360" s="25"/>
      <c r="AP360" s="25"/>
    </row>
    <row r="361" spans="1:42" ht="15.75" customHeight="1" x14ac:dyDescent="0.25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  <c r="AI361" s="25"/>
      <c r="AJ361" s="25"/>
      <c r="AK361" s="25"/>
      <c r="AL361" s="25"/>
      <c r="AM361" s="25"/>
      <c r="AN361" s="25"/>
      <c r="AO361" s="25"/>
      <c r="AP361" s="25"/>
    </row>
    <row r="362" spans="1:42" ht="15.75" customHeight="1" x14ac:dyDescent="0.25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  <c r="AI362" s="25"/>
      <c r="AJ362" s="25"/>
      <c r="AK362" s="25"/>
      <c r="AL362" s="25"/>
      <c r="AM362" s="25"/>
      <c r="AN362" s="25"/>
      <c r="AO362" s="25"/>
      <c r="AP362" s="25"/>
    </row>
    <row r="363" spans="1:42" ht="15.75" customHeight="1" x14ac:dyDescent="0.25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  <c r="AI363" s="25"/>
      <c r="AJ363" s="25"/>
      <c r="AK363" s="25"/>
      <c r="AL363" s="25"/>
      <c r="AM363" s="25"/>
      <c r="AN363" s="25"/>
      <c r="AO363" s="25"/>
      <c r="AP363" s="25"/>
    </row>
    <row r="364" spans="1:42" ht="15.75" customHeight="1" x14ac:dyDescent="0.25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5"/>
      <c r="AJ364" s="25"/>
      <c r="AK364" s="25"/>
      <c r="AL364" s="25"/>
      <c r="AM364" s="25"/>
      <c r="AN364" s="25"/>
      <c r="AO364" s="25"/>
      <c r="AP364" s="25"/>
    </row>
    <row r="365" spans="1:42" ht="15.75" customHeight="1" x14ac:dyDescent="0.25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  <c r="AI365" s="25"/>
      <c r="AJ365" s="25"/>
      <c r="AK365" s="25"/>
      <c r="AL365" s="25"/>
      <c r="AM365" s="25"/>
      <c r="AN365" s="25"/>
      <c r="AO365" s="25"/>
      <c r="AP365" s="25"/>
    </row>
    <row r="366" spans="1:42" ht="15.75" customHeight="1" x14ac:dyDescent="0.25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  <c r="AI366" s="25"/>
      <c r="AJ366" s="25"/>
      <c r="AK366" s="25"/>
      <c r="AL366" s="25"/>
      <c r="AM366" s="25"/>
      <c r="AN366" s="25"/>
      <c r="AO366" s="25"/>
      <c r="AP366" s="25"/>
    </row>
    <row r="367" spans="1:42" ht="15.75" customHeight="1" x14ac:dyDescent="0.25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  <c r="AI367" s="25"/>
      <c r="AJ367" s="25"/>
      <c r="AK367" s="25"/>
      <c r="AL367" s="25"/>
      <c r="AM367" s="25"/>
      <c r="AN367" s="25"/>
      <c r="AO367" s="25"/>
      <c r="AP367" s="25"/>
    </row>
    <row r="368" spans="1:42" ht="15.75" customHeight="1" x14ac:dyDescent="0.25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  <c r="AI368" s="25"/>
      <c r="AJ368" s="25"/>
      <c r="AK368" s="25"/>
      <c r="AL368" s="25"/>
      <c r="AM368" s="25"/>
      <c r="AN368" s="25"/>
      <c r="AO368" s="25"/>
      <c r="AP368" s="25"/>
    </row>
    <row r="369" spans="1:42" ht="15.75" customHeight="1" x14ac:dyDescent="0.25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  <c r="AI369" s="25"/>
      <c r="AJ369" s="25"/>
      <c r="AK369" s="25"/>
      <c r="AL369" s="25"/>
      <c r="AM369" s="25"/>
      <c r="AN369" s="25"/>
      <c r="AO369" s="25"/>
      <c r="AP369" s="25"/>
    </row>
    <row r="370" spans="1:42" ht="15.75" customHeight="1" x14ac:dyDescent="0.25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  <c r="AI370" s="25"/>
      <c r="AJ370" s="25"/>
      <c r="AK370" s="25"/>
      <c r="AL370" s="25"/>
      <c r="AM370" s="25"/>
      <c r="AN370" s="25"/>
      <c r="AO370" s="25"/>
      <c r="AP370" s="25"/>
    </row>
    <row r="371" spans="1:42" ht="15.75" customHeight="1" x14ac:dyDescent="0.25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  <c r="AI371" s="25"/>
      <c r="AJ371" s="25"/>
      <c r="AK371" s="25"/>
      <c r="AL371" s="25"/>
      <c r="AM371" s="25"/>
      <c r="AN371" s="25"/>
      <c r="AO371" s="25"/>
      <c r="AP371" s="25"/>
    </row>
    <row r="372" spans="1:42" ht="15.75" customHeight="1" x14ac:dyDescent="0.25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  <c r="AI372" s="25"/>
      <c r="AJ372" s="25"/>
      <c r="AK372" s="25"/>
      <c r="AL372" s="25"/>
      <c r="AM372" s="25"/>
      <c r="AN372" s="25"/>
      <c r="AO372" s="25"/>
      <c r="AP372" s="25"/>
    </row>
    <row r="373" spans="1:42" ht="15.75" customHeight="1" x14ac:dyDescent="0.25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  <c r="AI373" s="25"/>
      <c r="AJ373" s="25"/>
      <c r="AK373" s="25"/>
      <c r="AL373" s="25"/>
      <c r="AM373" s="25"/>
      <c r="AN373" s="25"/>
      <c r="AO373" s="25"/>
      <c r="AP373" s="25"/>
    </row>
    <row r="374" spans="1:42" ht="15.75" customHeight="1" x14ac:dyDescent="0.25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25"/>
      <c r="AI374" s="25"/>
      <c r="AJ374" s="25"/>
      <c r="AK374" s="25"/>
      <c r="AL374" s="25"/>
      <c r="AM374" s="25"/>
      <c r="AN374" s="25"/>
      <c r="AO374" s="25"/>
      <c r="AP374" s="25"/>
    </row>
    <row r="375" spans="1:42" ht="15.75" customHeight="1" x14ac:dyDescent="0.25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25"/>
      <c r="AI375" s="25"/>
      <c r="AJ375" s="25"/>
      <c r="AK375" s="25"/>
      <c r="AL375" s="25"/>
      <c r="AM375" s="25"/>
      <c r="AN375" s="25"/>
      <c r="AO375" s="25"/>
      <c r="AP375" s="25"/>
    </row>
    <row r="376" spans="1:42" ht="15.75" customHeight="1" x14ac:dyDescent="0.25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25"/>
      <c r="AI376" s="25"/>
      <c r="AJ376" s="25"/>
      <c r="AK376" s="25"/>
      <c r="AL376" s="25"/>
      <c r="AM376" s="25"/>
      <c r="AN376" s="25"/>
      <c r="AO376" s="25"/>
      <c r="AP376" s="25"/>
    </row>
    <row r="377" spans="1:42" ht="15.75" customHeight="1" x14ac:dyDescent="0.25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  <c r="AI377" s="25"/>
      <c r="AJ377" s="25"/>
      <c r="AK377" s="25"/>
      <c r="AL377" s="25"/>
      <c r="AM377" s="25"/>
      <c r="AN377" s="25"/>
      <c r="AO377" s="25"/>
      <c r="AP377" s="25"/>
    </row>
    <row r="378" spans="1:42" ht="15.75" customHeight="1" x14ac:dyDescent="0.25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25"/>
      <c r="AI378" s="25"/>
      <c r="AJ378" s="25"/>
      <c r="AK378" s="25"/>
      <c r="AL378" s="25"/>
      <c r="AM378" s="25"/>
      <c r="AN378" s="25"/>
      <c r="AO378" s="25"/>
      <c r="AP378" s="25"/>
    </row>
    <row r="379" spans="1:42" ht="15.75" customHeight="1" x14ac:dyDescent="0.25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25"/>
      <c r="AI379" s="25"/>
      <c r="AJ379" s="25"/>
      <c r="AK379" s="25"/>
      <c r="AL379" s="25"/>
      <c r="AM379" s="25"/>
      <c r="AN379" s="25"/>
      <c r="AO379" s="25"/>
      <c r="AP379" s="25"/>
    </row>
    <row r="380" spans="1:42" ht="15.75" customHeight="1" x14ac:dyDescent="0.25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25"/>
      <c r="AI380" s="25"/>
      <c r="AJ380" s="25"/>
      <c r="AK380" s="25"/>
      <c r="AL380" s="25"/>
      <c r="AM380" s="25"/>
      <c r="AN380" s="25"/>
      <c r="AO380" s="25"/>
      <c r="AP380" s="25"/>
    </row>
    <row r="381" spans="1:42" ht="15.75" customHeight="1" x14ac:dyDescent="0.25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25"/>
      <c r="AI381" s="25"/>
      <c r="AJ381" s="25"/>
      <c r="AK381" s="25"/>
      <c r="AL381" s="25"/>
      <c r="AM381" s="25"/>
      <c r="AN381" s="25"/>
      <c r="AO381" s="25"/>
      <c r="AP381" s="25"/>
    </row>
    <row r="382" spans="1:42" ht="15.75" customHeight="1" x14ac:dyDescent="0.25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25"/>
      <c r="AI382" s="25"/>
      <c r="AJ382" s="25"/>
      <c r="AK382" s="25"/>
      <c r="AL382" s="25"/>
      <c r="AM382" s="25"/>
      <c r="AN382" s="25"/>
      <c r="AO382" s="25"/>
      <c r="AP382" s="25"/>
    </row>
    <row r="383" spans="1:42" ht="15.75" customHeight="1" x14ac:dyDescent="0.25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25"/>
      <c r="AI383" s="25"/>
      <c r="AJ383" s="25"/>
      <c r="AK383" s="25"/>
      <c r="AL383" s="25"/>
      <c r="AM383" s="25"/>
      <c r="AN383" s="25"/>
      <c r="AO383" s="25"/>
      <c r="AP383" s="25"/>
    </row>
    <row r="384" spans="1:42" ht="15.75" customHeight="1" x14ac:dyDescent="0.25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  <c r="AI384" s="25"/>
      <c r="AJ384" s="25"/>
      <c r="AK384" s="25"/>
      <c r="AL384" s="25"/>
      <c r="AM384" s="25"/>
      <c r="AN384" s="25"/>
      <c r="AO384" s="25"/>
      <c r="AP384" s="25"/>
    </row>
    <row r="385" spans="1:42" ht="15.75" customHeight="1" x14ac:dyDescent="0.25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25"/>
      <c r="AI385" s="25"/>
      <c r="AJ385" s="25"/>
      <c r="AK385" s="25"/>
      <c r="AL385" s="25"/>
      <c r="AM385" s="25"/>
      <c r="AN385" s="25"/>
      <c r="AO385" s="25"/>
      <c r="AP385" s="25"/>
    </row>
    <row r="386" spans="1:42" ht="15.75" customHeight="1" x14ac:dyDescent="0.25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25"/>
      <c r="AI386" s="25"/>
      <c r="AJ386" s="25"/>
      <c r="AK386" s="25"/>
      <c r="AL386" s="25"/>
      <c r="AM386" s="25"/>
      <c r="AN386" s="25"/>
      <c r="AO386" s="25"/>
      <c r="AP386" s="25"/>
    </row>
    <row r="387" spans="1:42" ht="15.75" customHeight="1" x14ac:dyDescent="0.25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  <c r="AH387" s="25"/>
      <c r="AI387" s="25"/>
      <c r="AJ387" s="25"/>
      <c r="AK387" s="25"/>
      <c r="AL387" s="25"/>
      <c r="AM387" s="25"/>
      <c r="AN387" s="25"/>
      <c r="AO387" s="25"/>
      <c r="AP387" s="25"/>
    </row>
    <row r="388" spans="1:42" ht="15.75" customHeight="1" x14ac:dyDescent="0.25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25"/>
      <c r="AI388" s="25"/>
      <c r="AJ388" s="25"/>
      <c r="AK388" s="25"/>
      <c r="AL388" s="25"/>
      <c r="AM388" s="25"/>
      <c r="AN388" s="25"/>
      <c r="AO388" s="25"/>
      <c r="AP388" s="25"/>
    </row>
    <row r="389" spans="1:42" ht="15.75" customHeight="1" x14ac:dyDescent="0.25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25"/>
      <c r="AI389" s="25"/>
      <c r="AJ389" s="25"/>
      <c r="AK389" s="25"/>
      <c r="AL389" s="25"/>
      <c r="AM389" s="25"/>
      <c r="AN389" s="25"/>
      <c r="AO389" s="25"/>
      <c r="AP389" s="25"/>
    </row>
    <row r="390" spans="1:42" ht="15.75" customHeight="1" x14ac:dyDescent="0.25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  <c r="AH390" s="25"/>
      <c r="AI390" s="25"/>
      <c r="AJ390" s="25"/>
      <c r="AK390" s="25"/>
      <c r="AL390" s="25"/>
      <c r="AM390" s="25"/>
      <c r="AN390" s="25"/>
      <c r="AO390" s="25"/>
      <c r="AP390" s="25"/>
    </row>
    <row r="391" spans="1:42" ht="15.75" customHeight="1" x14ac:dyDescent="0.25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25"/>
      <c r="AI391" s="25"/>
      <c r="AJ391" s="25"/>
      <c r="AK391" s="25"/>
      <c r="AL391" s="25"/>
      <c r="AM391" s="25"/>
      <c r="AN391" s="25"/>
      <c r="AO391" s="25"/>
      <c r="AP391" s="25"/>
    </row>
    <row r="392" spans="1:42" ht="15.75" customHeight="1" x14ac:dyDescent="0.25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25"/>
      <c r="AI392" s="25"/>
      <c r="AJ392" s="25"/>
      <c r="AK392" s="25"/>
      <c r="AL392" s="25"/>
      <c r="AM392" s="25"/>
      <c r="AN392" s="25"/>
      <c r="AO392" s="25"/>
      <c r="AP392" s="25"/>
    </row>
    <row r="393" spans="1:42" ht="15.75" customHeight="1" x14ac:dyDescent="0.25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25"/>
      <c r="AI393" s="25"/>
      <c r="AJ393" s="25"/>
      <c r="AK393" s="25"/>
      <c r="AL393" s="25"/>
      <c r="AM393" s="25"/>
      <c r="AN393" s="25"/>
      <c r="AO393" s="25"/>
      <c r="AP393" s="25"/>
    </row>
    <row r="394" spans="1:42" ht="15.75" customHeight="1" x14ac:dyDescent="0.25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/>
      <c r="AH394" s="25"/>
      <c r="AI394" s="25"/>
      <c r="AJ394" s="25"/>
      <c r="AK394" s="25"/>
      <c r="AL394" s="25"/>
      <c r="AM394" s="25"/>
      <c r="AN394" s="25"/>
      <c r="AO394" s="25"/>
      <c r="AP394" s="25"/>
    </row>
    <row r="395" spans="1:42" ht="15.75" customHeight="1" x14ac:dyDescent="0.25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25"/>
      <c r="AI395" s="25"/>
      <c r="AJ395" s="25"/>
      <c r="AK395" s="25"/>
      <c r="AL395" s="25"/>
      <c r="AM395" s="25"/>
      <c r="AN395" s="25"/>
      <c r="AO395" s="25"/>
      <c r="AP395" s="25"/>
    </row>
    <row r="396" spans="1:42" ht="15.75" customHeight="1" x14ac:dyDescent="0.25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25"/>
      <c r="AI396" s="25"/>
      <c r="AJ396" s="25"/>
      <c r="AK396" s="25"/>
      <c r="AL396" s="25"/>
      <c r="AM396" s="25"/>
      <c r="AN396" s="25"/>
      <c r="AO396" s="25"/>
      <c r="AP396" s="25"/>
    </row>
    <row r="397" spans="1:42" ht="15.75" customHeight="1" x14ac:dyDescent="0.25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25"/>
      <c r="AI397" s="25"/>
      <c r="AJ397" s="25"/>
      <c r="AK397" s="25"/>
      <c r="AL397" s="25"/>
      <c r="AM397" s="25"/>
      <c r="AN397" s="25"/>
      <c r="AO397" s="25"/>
      <c r="AP397" s="25"/>
    </row>
    <row r="398" spans="1:42" ht="15.75" customHeight="1" x14ac:dyDescent="0.25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25"/>
      <c r="AI398" s="25"/>
      <c r="AJ398" s="25"/>
      <c r="AK398" s="25"/>
      <c r="AL398" s="25"/>
      <c r="AM398" s="25"/>
      <c r="AN398" s="25"/>
      <c r="AO398" s="25"/>
      <c r="AP398" s="25"/>
    </row>
    <row r="399" spans="1:42" ht="15.75" customHeight="1" x14ac:dyDescent="0.25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25"/>
      <c r="AI399" s="25"/>
      <c r="AJ399" s="25"/>
      <c r="AK399" s="25"/>
      <c r="AL399" s="25"/>
      <c r="AM399" s="25"/>
      <c r="AN399" s="25"/>
      <c r="AO399" s="25"/>
      <c r="AP399" s="25"/>
    </row>
    <row r="400" spans="1:42" ht="15.75" customHeight="1" x14ac:dyDescent="0.25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25"/>
      <c r="AI400" s="25"/>
      <c r="AJ400" s="25"/>
      <c r="AK400" s="25"/>
      <c r="AL400" s="25"/>
      <c r="AM400" s="25"/>
      <c r="AN400" s="25"/>
      <c r="AO400" s="25"/>
      <c r="AP400" s="25"/>
    </row>
    <row r="401" spans="1:42" ht="15.75" customHeight="1" x14ac:dyDescent="0.25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25"/>
      <c r="AI401" s="25"/>
      <c r="AJ401" s="25"/>
      <c r="AK401" s="25"/>
      <c r="AL401" s="25"/>
      <c r="AM401" s="25"/>
      <c r="AN401" s="25"/>
      <c r="AO401" s="25"/>
      <c r="AP401" s="25"/>
    </row>
    <row r="402" spans="1:42" ht="15.75" customHeight="1" x14ac:dyDescent="0.25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25"/>
      <c r="AI402" s="25"/>
      <c r="AJ402" s="25"/>
      <c r="AK402" s="25"/>
      <c r="AL402" s="25"/>
      <c r="AM402" s="25"/>
      <c r="AN402" s="25"/>
      <c r="AO402" s="25"/>
      <c r="AP402" s="25"/>
    </row>
    <row r="403" spans="1:42" ht="15.75" customHeight="1" x14ac:dyDescent="0.25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  <c r="AH403" s="25"/>
      <c r="AI403" s="25"/>
      <c r="AJ403" s="25"/>
      <c r="AK403" s="25"/>
      <c r="AL403" s="25"/>
      <c r="AM403" s="25"/>
      <c r="AN403" s="25"/>
      <c r="AO403" s="25"/>
      <c r="AP403" s="25"/>
    </row>
    <row r="404" spans="1:42" ht="15.75" customHeight="1" x14ac:dyDescent="0.25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  <c r="AI404" s="25"/>
      <c r="AJ404" s="25"/>
      <c r="AK404" s="25"/>
      <c r="AL404" s="25"/>
      <c r="AM404" s="25"/>
      <c r="AN404" s="25"/>
      <c r="AO404" s="25"/>
      <c r="AP404" s="25"/>
    </row>
    <row r="405" spans="1:42" ht="15.75" customHeight="1" x14ac:dyDescent="0.25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25"/>
      <c r="AI405" s="25"/>
      <c r="AJ405" s="25"/>
      <c r="AK405" s="25"/>
      <c r="AL405" s="25"/>
      <c r="AM405" s="25"/>
      <c r="AN405" s="25"/>
      <c r="AO405" s="25"/>
      <c r="AP405" s="25"/>
    </row>
    <row r="406" spans="1:42" ht="15.75" customHeight="1" x14ac:dyDescent="0.25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25"/>
      <c r="AI406" s="25"/>
      <c r="AJ406" s="25"/>
      <c r="AK406" s="25"/>
      <c r="AL406" s="25"/>
      <c r="AM406" s="25"/>
      <c r="AN406" s="25"/>
      <c r="AO406" s="25"/>
      <c r="AP406" s="25"/>
    </row>
    <row r="407" spans="1:42" ht="15.75" customHeight="1" x14ac:dyDescent="0.25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  <c r="AH407" s="25"/>
      <c r="AI407" s="25"/>
      <c r="AJ407" s="25"/>
      <c r="AK407" s="25"/>
      <c r="AL407" s="25"/>
      <c r="AM407" s="25"/>
      <c r="AN407" s="25"/>
      <c r="AO407" s="25"/>
      <c r="AP407" s="25"/>
    </row>
    <row r="408" spans="1:42" ht="15.75" customHeight="1" x14ac:dyDescent="0.25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/>
      <c r="AH408" s="25"/>
      <c r="AI408" s="25"/>
      <c r="AJ408" s="25"/>
      <c r="AK408" s="25"/>
      <c r="AL408" s="25"/>
      <c r="AM408" s="25"/>
      <c r="AN408" s="25"/>
      <c r="AO408" s="25"/>
      <c r="AP408" s="25"/>
    </row>
    <row r="409" spans="1:42" ht="15.75" customHeight="1" x14ac:dyDescent="0.25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  <c r="AH409" s="25"/>
      <c r="AI409" s="25"/>
      <c r="AJ409" s="25"/>
      <c r="AK409" s="25"/>
      <c r="AL409" s="25"/>
      <c r="AM409" s="25"/>
      <c r="AN409" s="25"/>
      <c r="AO409" s="25"/>
      <c r="AP409" s="25"/>
    </row>
    <row r="410" spans="1:42" ht="15.75" customHeight="1" x14ac:dyDescent="0.25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  <c r="AH410" s="25"/>
      <c r="AI410" s="25"/>
      <c r="AJ410" s="25"/>
      <c r="AK410" s="25"/>
      <c r="AL410" s="25"/>
      <c r="AM410" s="25"/>
      <c r="AN410" s="25"/>
      <c r="AO410" s="25"/>
      <c r="AP410" s="25"/>
    </row>
    <row r="411" spans="1:42" ht="15.75" customHeight="1" x14ac:dyDescent="0.25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25"/>
      <c r="AI411" s="25"/>
      <c r="AJ411" s="25"/>
      <c r="AK411" s="25"/>
      <c r="AL411" s="25"/>
      <c r="AM411" s="25"/>
      <c r="AN411" s="25"/>
      <c r="AO411" s="25"/>
      <c r="AP411" s="25"/>
    </row>
    <row r="412" spans="1:42" ht="15.75" customHeight="1" x14ac:dyDescent="0.25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  <c r="AI412" s="25"/>
      <c r="AJ412" s="25"/>
      <c r="AK412" s="25"/>
      <c r="AL412" s="25"/>
      <c r="AM412" s="25"/>
      <c r="AN412" s="25"/>
      <c r="AO412" s="25"/>
      <c r="AP412" s="25"/>
    </row>
    <row r="413" spans="1:42" ht="15.75" customHeight="1" x14ac:dyDescent="0.25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25"/>
      <c r="AI413" s="25"/>
      <c r="AJ413" s="25"/>
      <c r="AK413" s="25"/>
      <c r="AL413" s="25"/>
      <c r="AM413" s="25"/>
      <c r="AN413" s="25"/>
      <c r="AO413" s="25"/>
      <c r="AP413" s="25"/>
    </row>
    <row r="414" spans="1:42" ht="15.75" customHeight="1" x14ac:dyDescent="0.25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25"/>
      <c r="AI414" s="25"/>
      <c r="AJ414" s="25"/>
      <c r="AK414" s="25"/>
      <c r="AL414" s="25"/>
      <c r="AM414" s="25"/>
      <c r="AN414" s="25"/>
      <c r="AO414" s="25"/>
      <c r="AP414" s="25"/>
    </row>
    <row r="415" spans="1:42" ht="15.75" customHeight="1" x14ac:dyDescent="0.25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  <c r="AI415" s="25"/>
      <c r="AJ415" s="25"/>
      <c r="AK415" s="25"/>
      <c r="AL415" s="25"/>
      <c r="AM415" s="25"/>
      <c r="AN415" s="25"/>
      <c r="AO415" s="25"/>
      <c r="AP415" s="25"/>
    </row>
    <row r="416" spans="1:42" ht="15.75" customHeight="1" x14ac:dyDescent="0.25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25"/>
      <c r="AI416" s="25"/>
      <c r="AJ416" s="25"/>
      <c r="AK416" s="25"/>
      <c r="AL416" s="25"/>
      <c r="AM416" s="25"/>
      <c r="AN416" s="25"/>
      <c r="AO416" s="25"/>
      <c r="AP416" s="25"/>
    </row>
    <row r="417" spans="1:42" ht="15.75" customHeight="1" x14ac:dyDescent="0.25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25"/>
      <c r="AI417" s="25"/>
      <c r="AJ417" s="25"/>
      <c r="AK417" s="25"/>
      <c r="AL417" s="25"/>
      <c r="AM417" s="25"/>
      <c r="AN417" s="25"/>
      <c r="AO417" s="25"/>
      <c r="AP417" s="25"/>
    </row>
    <row r="418" spans="1:42" ht="15.75" customHeight="1" x14ac:dyDescent="0.25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  <c r="AI418" s="25"/>
      <c r="AJ418" s="25"/>
      <c r="AK418" s="25"/>
      <c r="AL418" s="25"/>
      <c r="AM418" s="25"/>
      <c r="AN418" s="25"/>
      <c r="AO418" s="25"/>
      <c r="AP418" s="25"/>
    </row>
    <row r="419" spans="1:42" ht="15.75" customHeight="1" x14ac:dyDescent="0.25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  <c r="AI419" s="25"/>
      <c r="AJ419" s="25"/>
      <c r="AK419" s="25"/>
      <c r="AL419" s="25"/>
      <c r="AM419" s="25"/>
      <c r="AN419" s="25"/>
      <c r="AO419" s="25"/>
      <c r="AP419" s="25"/>
    </row>
    <row r="420" spans="1:42" ht="15.75" customHeight="1" x14ac:dyDescent="0.25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  <c r="AI420" s="25"/>
      <c r="AJ420" s="25"/>
      <c r="AK420" s="25"/>
      <c r="AL420" s="25"/>
      <c r="AM420" s="25"/>
      <c r="AN420" s="25"/>
      <c r="AO420" s="25"/>
      <c r="AP420" s="25"/>
    </row>
    <row r="421" spans="1:42" ht="15.75" customHeight="1" x14ac:dyDescent="0.25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/>
      <c r="AH421" s="25"/>
      <c r="AI421" s="25"/>
      <c r="AJ421" s="25"/>
      <c r="AK421" s="25"/>
      <c r="AL421" s="25"/>
      <c r="AM421" s="25"/>
      <c r="AN421" s="25"/>
      <c r="AO421" s="25"/>
      <c r="AP421" s="25"/>
    </row>
    <row r="422" spans="1:42" ht="15.75" customHeight="1" x14ac:dyDescent="0.25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25"/>
      <c r="AI422" s="25"/>
      <c r="AJ422" s="25"/>
      <c r="AK422" s="25"/>
      <c r="AL422" s="25"/>
      <c r="AM422" s="25"/>
      <c r="AN422" s="25"/>
      <c r="AO422" s="25"/>
      <c r="AP422" s="25"/>
    </row>
    <row r="423" spans="1:42" ht="15.75" customHeight="1" x14ac:dyDescent="0.25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25"/>
      <c r="AI423" s="25"/>
      <c r="AJ423" s="25"/>
      <c r="AK423" s="25"/>
      <c r="AL423" s="25"/>
      <c r="AM423" s="25"/>
      <c r="AN423" s="25"/>
      <c r="AO423" s="25"/>
      <c r="AP423" s="25"/>
    </row>
    <row r="424" spans="1:42" ht="15.75" customHeight="1" x14ac:dyDescent="0.25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  <c r="AI424" s="25"/>
      <c r="AJ424" s="25"/>
      <c r="AK424" s="25"/>
      <c r="AL424" s="25"/>
      <c r="AM424" s="25"/>
      <c r="AN424" s="25"/>
      <c r="AO424" s="25"/>
      <c r="AP424" s="25"/>
    </row>
    <row r="425" spans="1:42" ht="15.75" customHeight="1" x14ac:dyDescent="0.25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  <c r="AH425" s="25"/>
      <c r="AI425" s="25"/>
      <c r="AJ425" s="25"/>
      <c r="AK425" s="25"/>
      <c r="AL425" s="25"/>
      <c r="AM425" s="25"/>
      <c r="AN425" s="25"/>
      <c r="AO425" s="25"/>
      <c r="AP425" s="25"/>
    </row>
    <row r="426" spans="1:42" ht="15.75" customHeight="1" x14ac:dyDescent="0.25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25"/>
      <c r="AI426" s="25"/>
      <c r="AJ426" s="25"/>
      <c r="AK426" s="25"/>
      <c r="AL426" s="25"/>
      <c r="AM426" s="25"/>
      <c r="AN426" s="25"/>
      <c r="AO426" s="25"/>
      <c r="AP426" s="25"/>
    </row>
    <row r="427" spans="1:42" ht="15.75" customHeight="1" x14ac:dyDescent="0.25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25"/>
      <c r="AI427" s="25"/>
      <c r="AJ427" s="25"/>
      <c r="AK427" s="25"/>
      <c r="AL427" s="25"/>
      <c r="AM427" s="25"/>
      <c r="AN427" s="25"/>
      <c r="AO427" s="25"/>
      <c r="AP427" s="25"/>
    </row>
    <row r="428" spans="1:42" ht="15.75" customHeight="1" x14ac:dyDescent="0.25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  <c r="AI428" s="25"/>
      <c r="AJ428" s="25"/>
      <c r="AK428" s="25"/>
      <c r="AL428" s="25"/>
      <c r="AM428" s="25"/>
      <c r="AN428" s="25"/>
      <c r="AO428" s="25"/>
      <c r="AP428" s="25"/>
    </row>
    <row r="429" spans="1:42" ht="15.75" customHeight="1" x14ac:dyDescent="0.25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25"/>
      <c r="AI429" s="25"/>
      <c r="AJ429" s="25"/>
      <c r="AK429" s="25"/>
      <c r="AL429" s="25"/>
      <c r="AM429" s="25"/>
      <c r="AN429" s="25"/>
      <c r="AO429" s="25"/>
      <c r="AP429" s="25"/>
    </row>
    <row r="430" spans="1:42" ht="15.75" customHeight="1" x14ac:dyDescent="0.25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25"/>
      <c r="AI430" s="25"/>
      <c r="AJ430" s="25"/>
      <c r="AK430" s="25"/>
      <c r="AL430" s="25"/>
      <c r="AM430" s="25"/>
      <c r="AN430" s="25"/>
      <c r="AO430" s="25"/>
      <c r="AP430" s="25"/>
    </row>
    <row r="431" spans="1:42" ht="15.75" customHeight="1" x14ac:dyDescent="0.25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25"/>
      <c r="AI431" s="25"/>
      <c r="AJ431" s="25"/>
      <c r="AK431" s="25"/>
      <c r="AL431" s="25"/>
      <c r="AM431" s="25"/>
      <c r="AN431" s="25"/>
      <c r="AO431" s="25"/>
      <c r="AP431" s="25"/>
    </row>
    <row r="432" spans="1:42" ht="15.75" customHeight="1" x14ac:dyDescent="0.25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  <c r="AI432" s="25"/>
      <c r="AJ432" s="25"/>
      <c r="AK432" s="25"/>
      <c r="AL432" s="25"/>
      <c r="AM432" s="25"/>
      <c r="AN432" s="25"/>
      <c r="AO432" s="25"/>
      <c r="AP432" s="25"/>
    </row>
    <row r="433" spans="1:42" ht="15.75" customHeight="1" x14ac:dyDescent="0.25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  <c r="AH433" s="25"/>
      <c r="AI433" s="25"/>
      <c r="AJ433" s="25"/>
      <c r="AK433" s="25"/>
      <c r="AL433" s="25"/>
      <c r="AM433" s="25"/>
      <c r="AN433" s="25"/>
      <c r="AO433" s="25"/>
      <c r="AP433" s="25"/>
    </row>
    <row r="434" spans="1:42" ht="15.75" customHeight="1" x14ac:dyDescent="0.25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25"/>
      <c r="AI434" s="25"/>
      <c r="AJ434" s="25"/>
      <c r="AK434" s="25"/>
      <c r="AL434" s="25"/>
      <c r="AM434" s="25"/>
      <c r="AN434" s="25"/>
      <c r="AO434" s="25"/>
      <c r="AP434" s="25"/>
    </row>
    <row r="435" spans="1:42" ht="15.75" customHeight="1" x14ac:dyDescent="0.25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  <c r="AH435" s="25"/>
      <c r="AI435" s="25"/>
      <c r="AJ435" s="25"/>
      <c r="AK435" s="25"/>
      <c r="AL435" s="25"/>
      <c r="AM435" s="25"/>
      <c r="AN435" s="25"/>
      <c r="AO435" s="25"/>
      <c r="AP435" s="25"/>
    </row>
    <row r="436" spans="1:42" ht="15.75" customHeight="1" x14ac:dyDescent="0.25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  <c r="AH436" s="25"/>
      <c r="AI436" s="25"/>
      <c r="AJ436" s="25"/>
      <c r="AK436" s="25"/>
      <c r="AL436" s="25"/>
      <c r="AM436" s="25"/>
      <c r="AN436" s="25"/>
      <c r="AO436" s="25"/>
      <c r="AP436" s="25"/>
    </row>
    <row r="437" spans="1:42" ht="15.75" customHeight="1" x14ac:dyDescent="0.25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  <c r="AH437" s="25"/>
      <c r="AI437" s="25"/>
      <c r="AJ437" s="25"/>
      <c r="AK437" s="25"/>
      <c r="AL437" s="25"/>
      <c r="AM437" s="25"/>
      <c r="AN437" s="25"/>
      <c r="AO437" s="25"/>
      <c r="AP437" s="25"/>
    </row>
    <row r="438" spans="1:42" ht="15.75" customHeight="1" x14ac:dyDescent="0.25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25"/>
      <c r="AI438" s="25"/>
      <c r="AJ438" s="25"/>
      <c r="AK438" s="25"/>
      <c r="AL438" s="25"/>
      <c r="AM438" s="25"/>
      <c r="AN438" s="25"/>
      <c r="AO438" s="25"/>
      <c r="AP438" s="25"/>
    </row>
    <row r="439" spans="1:42" ht="15.75" customHeight="1" x14ac:dyDescent="0.25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  <c r="AH439" s="25"/>
      <c r="AI439" s="25"/>
      <c r="AJ439" s="25"/>
      <c r="AK439" s="25"/>
      <c r="AL439" s="25"/>
      <c r="AM439" s="25"/>
      <c r="AN439" s="25"/>
      <c r="AO439" s="25"/>
      <c r="AP439" s="25"/>
    </row>
    <row r="440" spans="1:42" ht="15.75" customHeight="1" x14ac:dyDescent="0.25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  <c r="AI440" s="25"/>
      <c r="AJ440" s="25"/>
      <c r="AK440" s="25"/>
      <c r="AL440" s="25"/>
      <c r="AM440" s="25"/>
      <c r="AN440" s="25"/>
      <c r="AO440" s="25"/>
      <c r="AP440" s="25"/>
    </row>
    <row r="441" spans="1:42" ht="15.75" customHeight="1" x14ac:dyDescent="0.25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  <c r="AH441" s="25"/>
      <c r="AI441" s="25"/>
      <c r="AJ441" s="25"/>
      <c r="AK441" s="25"/>
      <c r="AL441" s="25"/>
      <c r="AM441" s="25"/>
      <c r="AN441" s="25"/>
      <c r="AO441" s="25"/>
      <c r="AP441" s="25"/>
    </row>
    <row r="442" spans="1:42" ht="15.75" customHeight="1" x14ac:dyDescent="0.25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25"/>
      <c r="AI442" s="25"/>
      <c r="AJ442" s="25"/>
      <c r="AK442" s="25"/>
      <c r="AL442" s="25"/>
      <c r="AM442" s="25"/>
      <c r="AN442" s="25"/>
      <c r="AO442" s="25"/>
      <c r="AP442" s="25"/>
    </row>
    <row r="443" spans="1:42" ht="15.75" customHeight="1" x14ac:dyDescent="0.25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25"/>
      <c r="AI443" s="25"/>
      <c r="AJ443" s="25"/>
      <c r="AK443" s="25"/>
      <c r="AL443" s="25"/>
      <c r="AM443" s="25"/>
      <c r="AN443" s="25"/>
      <c r="AO443" s="25"/>
      <c r="AP443" s="25"/>
    </row>
    <row r="444" spans="1:42" ht="15.75" customHeight="1" x14ac:dyDescent="0.25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  <c r="AI444" s="25"/>
      <c r="AJ444" s="25"/>
      <c r="AK444" s="25"/>
      <c r="AL444" s="25"/>
      <c r="AM444" s="25"/>
      <c r="AN444" s="25"/>
      <c r="AO444" s="25"/>
      <c r="AP444" s="25"/>
    </row>
    <row r="445" spans="1:42" ht="15.75" customHeight="1" x14ac:dyDescent="0.25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  <c r="AH445" s="25"/>
      <c r="AI445" s="25"/>
      <c r="AJ445" s="25"/>
      <c r="AK445" s="25"/>
      <c r="AL445" s="25"/>
      <c r="AM445" s="25"/>
      <c r="AN445" s="25"/>
      <c r="AO445" s="25"/>
      <c r="AP445" s="25"/>
    </row>
    <row r="446" spans="1:42" ht="15.75" customHeight="1" x14ac:dyDescent="0.25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/>
      <c r="AH446" s="25"/>
      <c r="AI446" s="25"/>
      <c r="AJ446" s="25"/>
      <c r="AK446" s="25"/>
      <c r="AL446" s="25"/>
      <c r="AM446" s="25"/>
      <c r="AN446" s="25"/>
      <c r="AO446" s="25"/>
      <c r="AP446" s="25"/>
    </row>
    <row r="447" spans="1:42" ht="15.75" customHeight="1" x14ac:dyDescent="0.25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/>
      <c r="AH447" s="25"/>
      <c r="AI447" s="25"/>
      <c r="AJ447" s="25"/>
      <c r="AK447" s="25"/>
      <c r="AL447" s="25"/>
      <c r="AM447" s="25"/>
      <c r="AN447" s="25"/>
      <c r="AO447" s="25"/>
      <c r="AP447" s="25"/>
    </row>
    <row r="448" spans="1:42" ht="15.75" customHeight="1" x14ac:dyDescent="0.25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  <c r="AH448" s="25"/>
      <c r="AI448" s="25"/>
      <c r="AJ448" s="25"/>
      <c r="AK448" s="25"/>
      <c r="AL448" s="25"/>
      <c r="AM448" s="25"/>
      <c r="AN448" s="25"/>
      <c r="AO448" s="25"/>
      <c r="AP448" s="25"/>
    </row>
    <row r="449" spans="1:42" ht="15.75" customHeight="1" x14ac:dyDescent="0.25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/>
      <c r="AH449" s="25"/>
      <c r="AI449" s="25"/>
      <c r="AJ449" s="25"/>
      <c r="AK449" s="25"/>
      <c r="AL449" s="25"/>
      <c r="AM449" s="25"/>
      <c r="AN449" s="25"/>
      <c r="AO449" s="25"/>
      <c r="AP449" s="25"/>
    </row>
    <row r="450" spans="1:42" ht="15.75" customHeight="1" x14ac:dyDescent="0.25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25"/>
      <c r="AI450" s="25"/>
      <c r="AJ450" s="25"/>
      <c r="AK450" s="25"/>
      <c r="AL450" s="25"/>
      <c r="AM450" s="25"/>
      <c r="AN450" s="25"/>
      <c r="AO450" s="25"/>
      <c r="AP450" s="25"/>
    </row>
    <row r="451" spans="1:42" ht="15.75" customHeight="1" x14ac:dyDescent="0.25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25"/>
      <c r="AI451" s="25"/>
      <c r="AJ451" s="25"/>
      <c r="AK451" s="25"/>
      <c r="AL451" s="25"/>
      <c r="AM451" s="25"/>
      <c r="AN451" s="25"/>
      <c r="AO451" s="25"/>
      <c r="AP451" s="25"/>
    </row>
    <row r="452" spans="1:42" ht="15.75" customHeight="1" x14ac:dyDescent="0.25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  <c r="AI452" s="25"/>
      <c r="AJ452" s="25"/>
      <c r="AK452" s="25"/>
      <c r="AL452" s="25"/>
      <c r="AM452" s="25"/>
      <c r="AN452" s="25"/>
      <c r="AO452" s="25"/>
      <c r="AP452" s="25"/>
    </row>
    <row r="453" spans="1:42" ht="15.75" customHeight="1" x14ac:dyDescent="0.25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  <c r="AH453" s="25"/>
      <c r="AI453" s="25"/>
      <c r="AJ453" s="25"/>
      <c r="AK453" s="25"/>
      <c r="AL453" s="25"/>
      <c r="AM453" s="25"/>
      <c r="AN453" s="25"/>
      <c r="AO453" s="25"/>
      <c r="AP453" s="25"/>
    </row>
    <row r="454" spans="1:42" ht="15.75" customHeight="1" x14ac:dyDescent="0.25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/>
      <c r="AH454" s="25"/>
      <c r="AI454" s="25"/>
      <c r="AJ454" s="25"/>
      <c r="AK454" s="25"/>
      <c r="AL454" s="25"/>
      <c r="AM454" s="25"/>
      <c r="AN454" s="25"/>
      <c r="AO454" s="25"/>
      <c r="AP454" s="25"/>
    </row>
    <row r="455" spans="1:42" ht="15.75" customHeight="1" x14ac:dyDescent="0.25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  <c r="AH455" s="25"/>
      <c r="AI455" s="25"/>
      <c r="AJ455" s="25"/>
      <c r="AK455" s="25"/>
      <c r="AL455" s="25"/>
      <c r="AM455" s="25"/>
      <c r="AN455" s="25"/>
      <c r="AO455" s="25"/>
      <c r="AP455" s="25"/>
    </row>
    <row r="456" spans="1:42" ht="15.75" customHeight="1" x14ac:dyDescent="0.25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  <c r="AH456" s="25"/>
      <c r="AI456" s="25"/>
      <c r="AJ456" s="25"/>
      <c r="AK456" s="25"/>
      <c r="AL456" s="25"/>
      <c r="AM456" s="25"/>
      <c r="AN456" s="25"/>
      <c r="AO456" s="25"/>
      <c r="AP456" s="25"/>
    </row>
    <row r="457" spans="1:42" ht="15.75" customHeight="1" x14ac:dyDescent="0.25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25"/>
      <c r="AI457" s="25"/>
      <c r="AJ457" s="25"/>
      <c r="AK457" s="25"/>
      <c r="AL457" s="25"/>
      <c r="AM457" s="25"/>
      <c r="AN457" s="25"/>
      <c r="AO457" s="25"/>
      <c r="AP457" s="25"/>
    </row>
    <row r="458" spans="1:42" ht="15.75" customHeight="1" x14ac:dyDescent="0.25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  <c r="AH458" s="25"/>
      <c r="AI458" s="25"/>
      <c r="AJ458" s="25"/>
      <c r="AK458" s="25"/>
      <c r="AL458" s="25"/>
      <c r="AM458" s="25"/>
      <c r="AN458" s="25"/>
      <c r="AO458" s="25"/>
      <c r="AP458" s="25"/>
    </row>
    <row r="459" spans="1:42" ht="15.75" customHeight="1" x14ac:dyDescent="0.25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25"/>
      <c r="AI459" s="25"/>
      <c r="AJ459" s="25"/>
      <c r="AK459" s="25"/>
      <c r="AL459" s="25"/>
      <c r="AM459" s="25"/>
      <c r="AN459" s="25"/>
      <c r="AO459" s="25"/>
      <c r="AP459" s="25"/>
    </row>
    <row r="460" spans="1:42" ht="15.75" customHeight="1" x14ac:dyDescent="0.25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  <c r="AI460" s="25"/>
      <c r="AJ460" s="25"/>
      <c r="AK460" s="25"/>
      <c r="AL460" s="25"/>
      <c r="AM460" s="25"/>
      <c r="AN460" s="25"/>
      <c r="AO460" s="25"/>
      <c r="AP460" s="25"/>
    </row>
    <row r="461" spans="1:42" ht="15.75" customHeight="1" x14ac:dyDescent="0.25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  <c r="AH461" s="25"/>
      <c r="AI461" s="25"/>
      <c r="AJ461" s="25"/>
      <c r="AK461" s="25"/>
      <c r="AL461" s="25"/>
      <c r="AM461" s="25"/>
      <c r="AN461" s="25"/>
      <c r="AO461" s="25"/>
      <c r="AP461" s="25"/>
    </row>
    <row r="462" spans="1:42" ht="15.75" customHeight="1" x14ac:dyDescent="0.25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  <c r="AI462" s="25"/>
      <c r="AJ462" s="25"/>
      <c r="AK462" s="25"/>
      <c r="AL462" s="25"/>
      <c r="AM462" s="25"/>
      <c r="AN462" s="25"/>
      <c r="AO462" s="25"/>
      <c r="AP462" s="25"/>
    </row>
    <row r="463" spans="1:42" ht="15.75" customHeight="1" x14ac:dyDescent="0.25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25"/>
      <c r="AI463" s="25"/>
      <c r="AJ463" s="25"/>
      <c r="AK463" s="25"/>
      <c r="AL463" s="25"/>
      <c r="AM463" s="25"/>
      <c r="AN463" s="25"/>
      <c r="AO463" s="25"/>
      <c r="AP463" s="25"/>
    </row>
    <row r="464" spans="1:42" ht="15.75" customHeight="1" x14ac:dyDescent="0.25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  <c r="AI464" s="25"/>
      <c r="AJ464" s="25"/>
      <c r="AK464" s="25"/>
      <c r="AL464" s="25"/>
      <c r="AM464" s="25"/>
      <c r="AN464" s="25"/>
      <c r="AO464" s="25"/>
      <c r="AP464" s="25"/>
    </row>
    <row r="465" spans="1:42" ht="15.75" customHeight="1" x14ac:dyDescent="0.25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  <c r="AH465" s="25"/>
      <c r="AI465" s="25"/>
      <c r="AJ465" s="25"/>
      <c r="AK465" s="25"/>
      <c r="AL465" s="25"/>
      <c r="AM465" s="25"/>
      <c r="AN465" s="25"/>
      <c r="AO465" s="25"/>
      <c r="AP465" s="25"/>
    </row>
    <row r="466" spans="1:42" ht="15.75" customHeight="1" x14ac:dyDescent="0.25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  <c r="AH466" s="25"/>
      <c r="AI466" s="25"/>
      <c r="AJ466" s="25"/>
      <c r="AK466" s="25"/>
      <c r="AL466" s="25"/>
      <c r="AM466" s="25"/>
      <c r="AN466" s="25"/>
      <c r="AO466" s="25"/>
      <c r="AP466" s="25"/>
    </row>
    <row r="467" spans="1:42" ht="15.75" customHeight="1" x14ac:dyDescent="0.25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  <c r="AH467" s="25"/>
      <c r="AI467" s="25"/>
      <c r="AJ467" s="25"/>
      <c r="AK467" s="25"/>
      <c r="AL467" s="25"/>
      <c r="AM467" s="25"/>
      <c r="AN467" s="25"/>
      <c r="AO467" s="25"/>
      <c r="AP467" s="25"/>
    </row>
    <row r="468" spans="1:42" ht="15.75" customHeight="1" x14ac:dyDescent="0.25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25"/>
      <c r="AI468" s="25"/>
      <c r="AJ468" s="25"/>
      <c r="AK468" s="25"/>
      <c r="AL468" s="25"/>
      <c r="AM468" s="25"/>
      <c r="AN468" s="25"/>
      <c r="AO468" s="25"/>
      <c r="AP468" s="25"/>
    </row>
    <row r="469" spans="1:42" ht="15.75" customHeight="1" x14ac:dyDescent="0.25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25"/>
      <c r="AI469" s="25"/>
      <c r="AJ469" s="25"/>
      <c r="AK469" s="25"/>
      <c r="AL469" s="25"/>
      <c r="AM469" s="25"/>
      <c r="AN469" s="25"/>
      <c r="AO469" s="25"/>
      <c r="AP469" s="25"/>
    </row>
    <row r="470" spans="1:42" ht="15.75" customHeight="1" x14ac:dyDescent="0.25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  <c r="AI470" s="25"/>
      <c r="AJ470" s="25"/>
      <c r="AK470" s="25"/>
      <c r="AL470" s="25"/>
      <c r="AM470" s="25"/>
      <c r="AN470" s="25"/>
      <c r="AO470" s="25"/>
      <c r="AP470" s="25"/>
    </row>
    <row r="471" spans="1:42" ht="15.75" customHeight="1" x14ac:dyDescent="0.25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  <c r="AI471" s="25"/>
      <c r="AJ471" s="25"/>
      <c r="AK471" s="25"/>
      <c r="AL471" s="25"/>
      <c r="AM471" s="25"/>
      <c r="AN471" s="25"/>
      <c r="AO471" s="25"/>
      <c r="AP471" s="25"/>
    </row>
    <row r="472" spans="1:42" ht="15.75" customHeight="1" x14ac:dyDescent="0.25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  <c r="AI472" s="25"/>
      <c r="AJ472" s="25"/>
      <c r="AK472" s="25"/>
      <c r="AL472" s="25"/>
      <c r="AM472" s="25"/>
      <c r="AN472" s="25"/>
      <c r="AO472" s="25"/>
      <c r="AP472" s="25"/>
    </row>
    <row r="473" spans="1:42" ht="15.75" customHeight="1" x14ac:dyDescent="0.25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  <c r="AH473" s="25"/>
      <c r="AI473" s="25"/>
      <c r="AJ473" s="25"/>
      <c r="AK473" s="25"/>
      <c r="AL473" s="25"/>
      <c r="AM473" s="25"/>
      <c r="AN473" s="25"/>
      <c r="AO473" s="25"/>
      <c r="AP473" s="25"/>
    </row>
    <row r="474" spans="1:42" ht="15.75" customHeight="1" x14ac:dyDescent="0.25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25"/>
      <c r="AI474" s="25"/>
      <c r="AJ474" s="25"/>
      <c r="AK474" s="25"/>
      <c r="AL474" s="25"/>
      <c r="AM474" s="25"/>
      <c r="AN474" s="25"/>
      <c r="AO474" s="25"/>
      <c r="AP474" s="25"/>
    </row>
    <row r="475" spans="1:42" ht="15.75" customHeight="1" x14ac:dyDescent="0.25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25"/>
      <c r="AI475" s="25"/>
      <c r="AJ475" s="25"/>
      <c r="AK475" s="25"/>
      <c r="AL475" s="25"/>
      <c r="AM475" s="25"/>
      <c r="AN475" s="25"/>
      <c r="AO475" s="25"/>
      <c r="AP475" s="25"/>
    </row>
    <row r="476" spans="1:42" ht="15.75" customHeight="1" x14ac:dyDescent="0.25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25"/>
      <c r="AI476" s="25"/>
      <c r="AJ476" s="25"/>
      <c r="AK476" s="25"/>
      <c r="AL476" s="25"/>
      <c r="AM476" s="25"/>
      <c r="AN476" s="25"/>
      <c r="AO476" s="25"/>
      <c r="AP476" s="25"/>
    </row>
    <row r="477" spans="1:42" ht="15.75" customHeight="1" x14ac:dyDescent="0.25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  <c r="AH477" s="25"/>
      <c r="AI477" s="25"/>
      <c r="AJ477" s="25"/>
      <c r="AK477" s="25"/>
      <c r="AL477" s="25"/>
      <c r="AM477" s="25"/>
      <c r="AN477" s="25"/>
      <c r="AO477" s="25"/>
      <c r="AP477" s="25"/>
    </row>
    <row r="478" spans="1:42" ht="15.75" customHeight="1" x14ac:dyDescent="0.25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  <c r="AH478" s="25"/>
      <c r="AI478" s="25"/>
      <c r="AJ478" s="25"/>
      <c r="AK478" s="25"/>
      <c r="AL478" s="25"/>
      <c r="AM478" s="25"/>
      <c r="AN478" s="25"/>
      <c r="AO478" s="25"/>
      <c r="AP478" s="25"/>
    </row>
    <row r="479" spans="1:42" ht="15.75" customHeight="1" x14ac:dyDescent="0.25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25"/>
      <c r="AI479" s="25"/>
      <c r="AJ479" s="25"/>
      <c r="AK479" s="25"/>
      <c r="AL479" s="25"/>
      <c r="AM479" s="25"/>
      <c r="AN479" s="25"/>
      <c r="AO479" s="25"/>
      <c r="AP479" s="25"/>
    </row>
    <row r="480" spans="1:42" ht="15.75" customHeight="1" x14ac:dyDescent="0.25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25"/>
      <c r="AI480" s="25"/>
      <c r="AJ480" s="25"/>
      <c r="AK480" s="25"/>
      <c r="AL480" s="25"/>
      <c r="AM480" s="25"/>
      <c r="AN480" s="25"/>
      <c r="AO480" s="25"/>
      <c r="AP480" s="25"/>
    </row>
    <row r="481" spans="1:42" ht="15.75" customHeight="1" x14ac:dyDescent="0.25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  <c r="AH481" s="25"/>
      <c r="AI481" s="25"/>
      <c r="AJ481" s="25"/>
      <c r="AK481" s="25"/>
      <c r="AL481" s="25"/>
      <c r="AM481" s="25"/>
      <c r="AN481" s="25"/>
      <c r="AO481" s="25"/>
      <c r="AP481" s="25"/>
    </row>
    <row r="482" spans="1:42" ht="15.75" customHeight="1" x14ac:dyDescent="0.25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  <c r="AH482" s="25"/>
      <c r="AI482" s="25"/>
      <c r="AJ482" s="25"/>
      <c r="AK482" s="25"/>
      <c r="AL482" s="25"/>
      <c r="AM482" s="25"/>
      <c r="AN482" s="25"/>
      <c r="AO482" s="25"/>
      <c r="AP482" s="25"/>
    </row>
    <row r="483" spans="1:42" ht="15.75" customHeight="1" x14ac:dyDescent="0.25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  <c r="AI483" s="25"/>
      <c r="AJ483" s="25"/>
      <c r="AK483" s="25"/>
      <c r="AL483" s="25"/>
      <c r="AM483" s="25"/>
      <c r="AN483" s="25"/>
      <c r="AO483" s="25"/>
      <c r="AP483" s="25"/>
    </row>
    <row r="484" spans="1:42" ht="15.75" customHeight="1" x14ac:dyDescent="0.25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  <c r="AI484" s="25"/>
      <c r="AJ484" s="25"/>
      <c r="AK484" s="25"/>
      <c r="AL484" s="25"/>
      <c r="AM484" s="25"/>
      <c r="AN484" s="25"/>
      <c r="AO484" s="25"/>
      <c r="AP484" s="25"/>
    </row>
    <row r="485" spans="1:42" ht="15.75" customHeight="1" x14ac:dyDescent="0.25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25"/>
      <c r="AI485" s="25"/>
      <c r="AJ485" s="25"/>
      <c r="AK485" s="25"/>
      <c r="AL485" s="25"/>
      <c r="AM485" s="25"/>
      <c r="AN485" s="25"/>
      <c r="AO485" s="25"/>
      <c r="AP485" s="25"/>
    </row>
    <row r="486" spans="1:42" ht="15.75" customHeight="1" x14ac:dyDescent="0.25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25"/>
      <c r="AI486" s="25"/>
      <c r="AJ486" s="25"/>
      <c r="AK486" s="25"/>
      <c r="AL486" s="25"/>
      <c r="AM486" s="25"/>
      <c r="AN486" s="25"/>
      <c r="AO486" s="25"/>
      <c r="AP486" s="25"/>
    </row>
    <row r="487" spans="1:42" ht="15.75" customHeight="1" x14ac:dyDescent="0.25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25"/>
      <c r="AI487" s="25"/>
      <c r="AJ487" s="25"/>
      <c r="AK487" s="25"/>
      <c r="AL487" s="25"/>
      <c r="AM487" s="25"/>
      <c r="AN487" s="25"/>
      <c r="AO487" s="25"/>
      <c r="AP487" s="25"/>
    </row>
    <row r="488" spans="1:42" ht="15.75" customHeight="1" x14ac:dyDescent="0.25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  <c r="AI488" s="25"/>
      <c r="AJ488" s="25"/>
      <c r="AK488" s="25"/>
      <c r="AL488" s="25"/>
      <c r="AM488" s="25"/>
      <c r="AN488" s="25"/>
      <c r="AO488" s="25"/>
      <c r="AP488" s="25"/>
    </row>
    <row r="489" spans="1:42" ht="15.75" customHeight="1" x14ac:dyDescent="0.25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  <c r="AH489" s="25"/>
      <c r="AI489" s="25"/>
      <c r="AJ489" s="25"/>
      <c r="AK489" s="25"/>
      <c r="AL489" s="25"/>
      <c r="AM489" s="25"/>
      <c r="AN489" s="25"/>
      <c r="AO489" s="25"/>
      <c r="AP489" s="25"/>
    </row>
    <row r="490" spans="1:42" ht="15.75" customHeight="1" x14ac:dyDescent="0.25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  <c r="AH490" s="25"/>
      <c r="AI490" s="25"/>
      <c r="AJ490" s="25"/>
      <c r="AK490" s="25"/>
      <c r="AL490" s="25"/>
      <c r="AM490" s="25"/>
      <c r="AN490" s="25"/>
      <c r="AO490" s="25"/>
      <c r="AP490" s="25"/>
    </row>
    <row r="491" spans="1:42" ht="15.75" customHeight="1" x14ac:dyDescent="0.25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  <c r="AH491" s="25"/>
      <c r="AI491" s="25"/>
      <c r="AJ491" s="25"/>
      <c r="AK491" s="25"/>
      <c r="AL491" s="25"/>
      <c r="AM491" s="25"/>
      <c r="AN491" s="25"/>
      <c r="AO491" s="25"/>
      <c r="AP491" s="25"/>
    </row>
    <row r="492" spans="1:42" ht="15.75" customHeight="1" x14ac:dyDescent="0.25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  <c r="AH492" s="25"/>
      <c r="AI492" s="25"/>
      <c r="AJ492" s="25"/>
      <c r="AK492" s="25"/>
      <c r="AL492" s="25"/>
      <c r="AM492" s="25"/>
      <c r="AN492" s="25"/>
      <c r="AO492" s="25"/>
      <c r="AP492" s="25"/>
    </row>
    <row r="493" spans="1:42" ht="15.75" customHeight="1" x14ac:dyDescent="0.25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  <c r="AH493" s="25"/>
      <c r="AI493" s="25"/>
      <c r="AJ493" s="25"/>
      <c r="AK493" s="25"/>
      <c r="AL493" s="25"/>
      <c r="AM493" s="25"/>
      <c r="AN493" s="25"/>
      <c r="AO493" s="25"/>
      <c r="AP493" s="25"/>
    </row>
    <row r="494" spans="1:42" ht="15.75" customHeight="1" x14ac:dyDescent="0.25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  <c r="AH494" s="25"/>
      <c r="AI494" s="25"/>
      <c r="AJ494" s="25"/>
      <c r="AK494" s="25"/>
      <c r="AL494" s="25"/>
      <c r="AM494" s="25"/>
      <c r="AN494" s="25"/>
      <c r="AO494" s="25"/>
      <c r="AP494" s="25"/>
    </row>
    <row r="495" spans="1:42" ht="15.75" customHeight="1" x14ac:dyDescent="0.25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  <c r="AH495" s="25"/>
      <c r="AI495" s="25"/>
      <c r="AJ495" s="25"/>
      <c r="AK495" s="25"/>
      <c r="AL495" s="25"/>
      <c r="AM495" s="25"/>
      <c r="AN495" s="25"/>
      <c r="AO495" s="25"/>
      <c r="AP495" s="25"/>
    </row>
    <row r="496" spans="1:42" ht="15.75" customHeight="1" x14ac:dyDescent="0.25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  <c r="AH496" s="25"/>
      <c r="AI496" s="25"/>
      <c r="AJ496" s="25"/>
      <c r="AK496" s="25"/>
      <c r="AL496" s="25"/>
      <c r="AM496" s="25"/>
      <c r="AN496" s="25"/>
      <c r="AO496" s="25"/>
      <c r="AP496" s="25"/>
    </row>
    <row r="497" spans="1:42" ht="15.75" customHeight="1" x14ac:dyDescent="0.25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  <c r="AH497" s="25"/>
      <c r="AI497" s="25"/>
      <c r="AJ497" s="25"/>
      <c r="AK497" s="25"/>
      <c r="AL497" s="25"/>
      <c r="AM497" s="25"/>
      <c r="AN497" s="25"/>
      <c r="AO497" s="25"/>
      <c r="AP497" s="25"/>
    </row>
    <row r="498" spans="1:42" ht="15.75" customHeight="1" x14ac:dyDescent="0.25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25"/>
      <c r="AI498" s="25"/>
      <c r="AJ498" s="25"/>
      <c r="AK498" s="25"/>
      <c r="AL498" s="25"/>
      <c r="AM498" s="25"/>
      <c r="AN498" s="25"/>
      <c r="AO498" s="25"/>
      <c r="AP498" s="25"/>
    </row>
    <row r="499" spans="1:42" ht="15.75" customHeight="1" x14ac:dyDescent="0.25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  <c r="AH499" s="25"/>
      <c r="AI499" s="25"/>
      <c r="AJ499" s="25"/>
      <c r="AK499" s="25"/>
      <c r="AL499" s="25"/>
      <c r="AM499" s="25"/>
      <c r="AN499" s="25"/>
      <c r="AO499" s="25"/>
      <c r="AP499" s="25"/>
    </row>
    <row r="500" spans="1:42" ht="15.75" customHeight="1" x14ac:dyDescent="0.25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  <c r="AI500" s="25"/>
      <c r="AJ500" s="25"/>
      <c r="AK500" s="25"/>
      <c r="AL500" s="25"/>
      <c r="AM500" s="25"/>
      <c r="AN500" s="25"/>
      <c r="AO500" s="25"/>
      <c r="AP500" s="25"/>
    </row>
    <row r="501" spans="1:42" ht="15.75" customHeight="1" x14ac:dyDescent="0.25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  <c r="AH501" s="25"/>
      <c r="AI501" s="25"/>
      <c r="AJ501" s="25"/>
      <c r="AK501" s="25"/>
      <c r="AL501" s="25"/>
      <c r="AM501" s="25"/>
      <c r="AN501" s="25"/>
      <c r="AO501" s="25"/>
      <c r="AP501" s="25"/>
    </row>
    <row r="502" spans="1:42" ht="15.75" customHeight="1" x14ac:dyDescent="0.25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/>
      <c r="AH502" s="25"/>
      <c r="AI502" s="25"/>
      <c r="AJ502" s="25"/>
      <c r="AK502" s="25"/>
      <c r="AL502" s="25"/>
      <c r="AM502" s="25"/>
      <c r="AN502" s="25"/>
      <c r="AO502" s="25"/>
      <c r="AP502" s="25"/>
    </row>
    <row r="503" spans="1:42" ht="15.75" customHeight="1" x14ac:dyDescent="0.25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  <c r="AH503" s="25"/>
      <c r="AI503" s="25"/>
      <c r="AJ503" s="25"/>
      <c r="AK503" s="25"/>
      <c r="AL503" s="25"/>
      <c r="AM503" s="25"/>
      <c r="AN503" s="25"/>
      <c r="AO503" s="25"/>
      <c r="AP503" s="25"/>
    </row>
    <row r="504" spans="1:42" ht="15.75" customHeight="1" x14ac:dyDescent="0.25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/>
      <c r="AH504" s="25"/>
      <c r="AI504" s="25"/>
      <c r="AJ504" s="25"/>
      <c r="AK504" s="25"/>
      <c r="AL504" s="25"/>
      <c r="AM504" s="25"/>
      <c r="AN504" s="25"/>
      <c r="AO504" s="25"/>
      <c r="AP504" s="25"/>
    </row>
    <row r="505" spans="1:42" ht="15.75" customHeight="1" x14ac:dyDescent="0.25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/>
      <c r="AH505" s="25"/>
      <c r="AI505" s="25"/>
      <c r="AJ505" s="25"/>
      <c r="AK505" s="25"/>
      <c r="AL505" s="25"/>
      <c r="AM505" s="25"/>
      <c r="AN505" s="25"/>
      <c r="AO505" s="25"/>
      <c r="AP505" s="25"/>
    </row>
    <row r="506" spans="1:42" ht="15.75" customHeight="1" x14ac:dyDescent="0.25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  <c r="AH506" s="25"/>
      <c r="AI506" s="25"/>
      <c r="AJ506" s="25"/>
      <c r="AK506" s="25"/>
      <c r="AL506" s="25"/>
      <c r="AM506" s="25"/>
      <c r="AN506" s="25"/>
      <c r="AO506" s="25"/>
      <c r="AP506" s="25"/>
    </row>
    <row r="507" spans="1:42" ht="15.75" customHeight="1" x14ac:dyDescent="0.25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25"/>
      <c r="AI507" s="25"/>
      <c r="AJ507" s="25"/>
      <c r="AK507" s="25"/>
      <c r="AL507" s="25"/>
      <c r="AM507" s="25"/>
      <c r="AN507" s="25"/>
      <c r="AO507" s="25"/>
      <c r="AP507" s="25"/>
    </row>
    <row r="508" spans="1:42" ht="15.75" customHeight="1" x14ac:dyDescent="0.25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  <c r="AI508" s="25"/>
      <c r="AJ508" s="25"/>
      <c r="AK508" s="25"/>
      <c r="AL508" s="25"/>
      <c r="AM508" s="25"/>
      <c r="AN508" s="25"/>
      <c r="AO508" s="25"/>
      <c r="AP508" s="25"/>
    </row>
    <row r="509" spans="1:42" ht="15.75" customHeight="1" x14ac:dyDescent="0.25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AC509" s="25"/>
      <c r="AD509" s="25"/>
      <c r="AE509" s="25"/>
      <c r="AF509" s="25"/>
      <c r="AG509" s="25"/>
      <c r="AH509" s="25"/>
      <c r="AI509" s="25"/>
      <c r="AJ509" s="25"/>
      <c r="AK509" s="25"/>
      <c r="AL509" s="25"/>
      <c r="AM509" s="25"/>
      <c r="AN509" s="25"/>
      <c r="AO509" s="25"/>
      <c r="AP509" s="25"/>
    </row>
    <row r="510" spans="1:42" ht="15.75" customHeight="1" x14ac:dyDescent="0.25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  <c r="AE510" s="25"/>
      <c r="AF510" s="25"/>
      <c r="AG510" s="25"/>
      <c r="AH510" s="25"/>
      <c r="AI510" s="25"/>
      <c r="AJ510" s="25"/>
      <c r="AK510" s="25"/>
      <c r="AL510" s="25"/>
      <c r="AM510" s="25"/>
      <c r="AN510" s="25"/>
      <c r="AO510" s="25"/>
      <c r="AP510" s="25"/>
    </row>
    <row r="511" spans="1:42" ht="15.75" customHeight="1" x14ac:dyDescent="0.25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  <c r="AE511" s="25"/>
      <c r="AF511" s="25"/>
      <c r="AG511" s="25"/>
      <c r="AH511" s="25"/>
      <c r="AI511" s="25"/>
      <c r="AJ511" s="25"/>
      <c r="AK511" s="25"/>
      <c r="AL511" s="25"/>
      <c r="AM511" s="25"/>
      <c r="AN511" s="25"/>
      <c r="AO511" s="25"/>
      <c r="AP511" s="25"/>
    </row>
    <row r="512" spans="1:42" ht="15.75" customHeight="1" x14ac:dyDescent="0.25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  <c r="AI512" s="25"/>
      <c r="AJ512" s="25"/>
      <c r="AK512" s="25"/>
      <c r="AL512" s="25"/>
      <c r="AM512" s="25"/>
      <c r="AN512" s="25"/>
      <c r="AO512" s="25"/>
      <c r="AP512" s="25"/>
    </row>
    <row r="513" spans="1:42" ht="15.75" customHeight="1" x14ac:dyDescent="0.25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  <c r="AE513" s="25"/>
      <c r="AF513" s="25"/>
      <c r="AG513" s="25"/>
      <c r="AH513" s="25"/>
      <c r="AI513" s="25"/>
      <c r="AJ513" s="25"/>
      <c r="AK513" s="25"/>
      <c r="AL513" s="25"/>
      <c r="AM513" s="25"/>
      <c r="AN513" s="25"/>
      <c r="AO513" s="25"/>
      <c r="AP513" s="25"/>
    </row>
    <row r="514" spans="1:42" ht="15.75" customHeight="1" x14ac:dyDescent="0.25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  <c r="AE514" s="25"/>
      <c r="AF514" s="25"/>
      <c r="AG514" s="25"/>
      <c r="AH514" s="25"/>
      <c r="AI514" s="25"/>
      <c r="AJ514" s="25"/>
      <c r="AK514" s="25"/>
      <c r="AL514" s="25"/>
      <c r="AM514" s="25"/>
      <c r="AN514" s="25"/>
      <c r="AO514" s="25"/>
      <c r="AP514" s="25"/>
    </row>
    <row r="515" spans="1:42" ht="15.75" customHeight="1" x14ac:dyDescent="0.25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5"/>
      <c r="AF515" s="25"/>
      <c r="AG515" s="25"/>
      <c r="AH515" s="25"/>
      <c r="AI515" s="25"/>
      <c r="AJ515" s="25"/>
      <c r="AK515" s="25"/>
      <c r="AL515" s="25"/>
      <c r="AM515" s="25"/>
      <c r="AN515" s="25"/>
      <c r="AO515" s="25"/>
      <c r="AP515" s="25"/>
    </row>
    <row r="516" spans="1:42" ht="15.75" customHeight="1" x14ac:dyDescent="0.25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  <c r="AI516" s="25"/>
      <c r="AJ516" s="25"/>
      <c r="AK516" s="25"/>
      <c r="AL516" s="25"/>
      <c r="AM516" s="25"/>
      <c r="AN516" s="25"/>
      <c r="AO516" s="25"/>
      <c r="AP516" s="25"/>
    </row>
    <row r="517" spans="1:42" ht="15.75" customHeight="1" x14ac:dyDescent="0.25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  <c r="AE517" s="25"/>
      <c r="AF517" s="25"/>
      <c r="AG517" s="25"/>
      <c r="AH517" s="25"/>
      <c r="AI517" s="25"/>
      <c r="AJ517" s="25"/>
      <c r="AK517" s="25"/>
      <c r="AL517" s="25"/>
      <c r="AM517" s="25"/>
      <c r="AN517" s="25"/>
      <c r="AO517" s="25"/>
      <c r="AP517" s="25"/>
    </row>
    <row r="518" spans="1:42" ht="15.75" customHeight="1" x14ac:dyDescent="0.25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  <c r="AE518" s="25"/>
      <c r="AF518" s="25"/>
      <c r="AG518" s="25"/>
      <c r="AH518" s="25"/>
      <c r="AI518" s="25"/>
      <c r="AJ518" s="25"/>
      <c r="AK518" s="25"/>
      <c r="AL518" s="25"/>
      <c r="AM518" s="25"/>
      <c r="AN518" s="25"/>
      <c r="AO518" s="25"/>
      <c r="AP518" s="25"/>
    </row>
    <row r="519" spans="1:42" ht="15.75" customHeight="1" x14ac:dyDescent="0.25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5"/>
      <c r="AG519" s="25"/>
      <c r="AH519" s="25"/>
      <c r="AI519" s="25"/>
      <c r="AJ519" s="25"/>
      <c r="AK519" s="25"/>
      <c r="AL519" s="25"/>
      <c r="AM519" s="25"/>
      <c r="AN519" s="25"/>
      <c r="AO519" s="25"/>
      <c r="AP519" s="25"/>
    </row>
    <row r="520" spans="1:42" ht="15.75" customHeight="1" x14ac:dyDescent="0.25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  <c r="AI520" s="25"/>
      <c r="AJ520" s="25"/>
      <c r="AK520" s="25"/>
      <c r="AL520" s="25"/>
      <c r="AM520" s="25"/>
      <c r="AN520" s="25"/>
      <c r="AO520" s="25"/>
      <c r="AP520" s="25"/>
    </row>
    <row r="521" spans="1:42" ht="15.75" customHeight="1" x14ac:dyDescent="0.25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  <c r="AE521" s="25"/>
      <c r="AF521" s="25"/>
      <c r="AG521" s="25"/>
      <c r="AH521" s="25"/>
      <c r="AI521" s="25"/>
      <c r="AJ521" s="25"/>
      <c r="AK521" s="25"/>
      <c r="AL521" s="25"/>
      <c r="AM521" s="25"/>
      <c r="AN521" s="25"/>
      <c r="AO521" s="25"/>
      <c r="AP521" s="25"/>
    </row>
    <row r="522" spans="1:42" ht="15.75" customHeight="1" x14ac:dyDescent="0.25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  <c r="AE522" s="25"/>
      <c r="AF522" s="25"/>
      <c r="AG522" s="25"/>
      <c r="AH522" s="25"/>
      <c r="AI522" s="25"/>
      <c r="AJ522" s="25"/>
      <c r="AK522" s="25"/>
      <c r="AL522" s="25"/>
      <c r="AM522" s="25"/>
      <c r="AN522" s="25"/>
      <c r="AO522" s="25"/>
      <c r="AP522" s="25"/>
    </row>
    <row r="523" spans="1:42" ht="15.75" customHeight="1" x14ac:dyDescent="0.25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  <c r="AE523" s="25"/>
      <c r="AF523" s="25"/>
      <c r="AG523" s="25"/>
      <c r="AH523" s="25"/>
      <c r="AI523" s="25"/>
      <c r="AJ523" s="25"/>
      <c r="AK523" s="25"/>
      <c r="AL523" s="25"/>
      <c r="AM523" s="25"/>
      <c r="AN523" s="25"/>
      <c r="AO523" s="25"/>
      <c r="AP523" s="25"/>
    </row>
    <row r="524" spans="1:42" ht="15.75" customHeight="1" x14ac:dyDescent="0.25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  <c r="AE524" s="25"/>
      <c r="AF524" s="25"/>
      <c r="AG524" s="25"/>
      <c r="AH524" s="25"/>
      <c r="AI524" s="25"/>
      <c r="AJ524" s="25"/>
      <c r="AK524" s="25"/>
      <c r="AL524" s="25"/>
      <c r="AM524" s="25"/>
      <c r="AN524" s="25"/>
      <c r="AO524" s="25"/>
      <c r="AP524" s="25"/>
    </row>
    <row r="525" spans="1:42" ht="15.75" customHeight="1" x14ac:dyDescent="0.25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  <c r="AE525" s="25"/>
      <c r="AF525" s="25"/>
      <c r="AG525" s="25"/>
      <c r="AH525" s="25"/>
      <c r="AI525" s="25"/>
      <c r="AJ525" s="25"/>
      <c r="AK525" s="25"/>
      <c r="AL525" s="25"/>
      <c r="AM525" s="25"/>
      <c r="AN525" s="25"/>
      <c r="AO525" s="25"/>
      <c r="AP525" s="25"/>
    </row>
    <row r="526" spans="1:42" ht="15.75" customHeight="1" x14ac:dyDescent="0.25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  <c r="AE526" s="25"/>
      <c r="AF526" s="25"/>
      <c r="AG526" s="25"/>
      <c r="AH526" s="25"/>
      <c r="AI526" s="25"/>
      <c r="AJ526" s="25"/>
      <c r="AK526" s="25"/>
      <c r="AL526" s="25"/>
      <c r="AM526" s="25"/>
      <c r="AN526" s="25"/>
      <c r="AO526" s="25"/>
      <c r="AP526" s="25"/>
    </row>
    <row r="527" spans="1:42" ht="15.75" customHeight="1" x14ac:dyDescent="0.25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  <c r="AE527" s="25"/>
      <c r="AF527" s="25"/>
      <c r="AG527" s="25"/>
      <c r="AH527" s="25"/>
      <c r="AI527" s="25"/>
      <c r="AJ527" s="25"/>
      <c r="AK527" s="25"/>
      <c r="AL527" s="25"/>
      <c r="AM527" s="25"/>
      <c r="AN527" s="25"/>
      <c r="AO527" s="25"/>
      <c r="AP527" s="25"/>
    </row>
    <row r="528" spans="1:42" ht="15.75" customHeight="1" x14ac:dyDescent="0.25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  <c r="AD528" s="25"/>
      <c r="AE528" s="25"/>
      <c r="AF528" s="25"/>
      <c r="AG528" s="25"/>
      <c r="AH528" s="25"/>
      <c r="AI528" s="25"/>
      <c r="AJ528" s="25"/>
      <c r="AK528" s="25"/>
      <c r="AL528" s="25"/>
      <c r="AM528" s="25"/>
      <c r="AN528" s="25"/>
      <c r="AO528" s="25"/>
      <c r="AP528" s="25"/>
    </row>
    <row r="529" spans="1:42" ht="15.75" customHeight="1" x14ac:dyDescent="0.25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  <c r="AD529" s="25"/>
      <c r="AE529" s="25"/>
      <c r="AF529" s="25"/>
      <c r="AG529" s="25"/>
      <c r="AH529" s="25"/>
      <c r="AI529" s="25"/>
      <c r="AJ529" s="25"/>
      <c r="AK529" s="25"/>
      <c r="AL529" s="25"/>
      <c r="AM529" s="25"/>
      <c r="AN529" s="25"/>
      <c r="AO529" s="25"/>
      <c r="AP529" s="25"/>
    </row>
    <row r="530" spans="1:42" ht="15.75" customHeight="1" x14ac:dyDescent="0.25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  <c r="AC530" s="25"/>
      <c r="AD530" s="25"/>
      <c r="AE530" s="25"/>
      <c r="AF530" s="25"/>
      <c r="AG530" s="25"/>
      <c r="AH530" s="25"/>
      <c r="AI530" s="25"/>
      <c r="AJ530" s="25"/>
      <c r="AK530" s="25"/>
      <c r="AL530" s="25"/>
      <c r="AM530" s="25"/>
      <c r="AN530" s="25"/>
      <c r="AO530" s="25"/>
      <c r="AP530" s="25"/>
    </row>
    <row r="531" spans="1:42" ht="15.75" customHeight="1" x14ac:dyDescent="0.25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  <c r="AC531" s="25"/>
      <c r="AD531" s="25"/>
      <c r="AE531" s="25"/>
      <c r="AF531" s="25"/>
      <c r="AG531" s="25"/>
      <c r="AH531" s="25"/>
      <c r="AI531" s="25"/>
      <c r="AJ531" s="25"/>
      <c r="AK531" s="25"/>
      <c r="AL531" s="25"/>
      <c r="AM531" s="25"/>
      <c r="AN531" s="25"/>
      <c r="AO531" s="25"/>
      <c r="AP531" s="25"/>
    </row>
    <row r="532" spans="1:42" ht="15.75" customHeight="1" x14ac:dyDescent="0.25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  <c r="AI532" s="25"/>
      <c r="AJ532" s="25"/>
      <c r="AK532" s="25"/>
      <c r="AL532" s="25"/>
      <c r="AM532" s="25"/>
      <c r="AN532" s="25"/>
      <c r="AO532" s="25"/>
      <c r="AP532" s="25"/>
    </row>
    <row r="533" spans="1:42" ht="15.75" customHeight="1" x14ac:dyDescent="0.25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  <c r="AC533" s="25"/>
      <c r="AD533" s="25"/>
      <c r="AE533" s="25"/>
      <c r="AF533" s="25"/>
      <c r="AG533" s="25"/>
      <c r="AH533" s="25"/>
      <c r="AI533" s="25"/>
      <c r="AJ533" s="25"/>
      <c r="AK533" s="25"/>
      <c r="AL533" s="25"/>
      <c r="AM533" s="25"/>
      <c r="AN533" s="25"/>
      <c r="AO533" s="25"/>
      <c r="AP533" s="25"/>
    </row>
    <row r="534" spans="1:42" ht="15.75" customHeight="1" x14ac:dyDescent="0.25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5"/>
      <c r="AC534" s="25"/>
      <c r="AD534" s="25"/>
      <c r="AE534" s="25"/>
      <c r="AF534" s="25"/>
      <c r="AG534" s="25"/>
      <c r="AH534" s="25"/>
      <c r="AI534" s="25"/>
      <c r="AJ534" s="25"/>
      <c r="AK534" s="25"/>
      <c r="AL534" s="25"/>
      <c r="AM534" s="25"/>
      <c r="AN534" s="25"/>
      <c r="AO534" s="25"/>
      <c r="AP534" s="25"/>
    </row>
    <row r="535" spans="1:42" ht="15.75" customHeight="1" x14ac:dyDescent="0.25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  <c r="AC535" s="25"/>
      <c r="AD535" s="25"/>
      <c r="AE535" s="25"/>
      <c r="AF535" s="25"/>
      <c r="AG535" s="25"/>
      <c r="AH535" s="25"/>
      <c r="AI535" s="25"/>
      <c r="AJ535" s="25"/>
      <c r="AK535" s="25"/>
      <c r="AL535" s="25"/>
      <c r="AM535" s="25"/>
      <c r="AN535" s="25"/>
      <c r="AO535" s="25"/>
      <c r="AP535" s="25"/>
    </row>
    <row r="536" spans="1:42" ht="15.75" customHeight="1" x14ac:dyDescent="0.25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5"/>
      <c r="AC536" s="25"/>
      <c r="AD536" s="25"/>
      <c r="AE536" s="25"/>
      <c r="AF536" s="25"/>
      <c r="AG536" s="25"/>
      <c r="AH536" s="25"/>
      <c r="AI536" s="25"/>
      <c r="AJ536" s="25"/>
      <c r="AK536" s="25"/>
      <c r="AL536" s="25"/>
      <c r="AM536" s="25"/>
      <c r="AN536" s="25"/>
      <c r="AO536" s="25"/>
      <c r="AP536" s="25"/>
    </row>
    <row r="537" spans="1:42" ht="15.75" customHeight="1" x14ac:dyDescent="0.25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  <c r="AC537" s="25"/>
      <c r="AD537" s="25"/>
      <c r="AE537" s="25"/>
      <c r="AF537" s="25"/>
      <c r="AG537" s="25"/>
      <c r="AH537" s="25"/>
      <c r="AI537" s="25"/>
      <c r="AJ537" s="25"/>
      <c r="AK537" s="25"/>
      <c r="AL537" s="25"/>
      <c r="AM537" s="25"/>
      <c r="AN537" s="25"/>
      <c r="AO537" s="25"/>
      <c r="AP537" s="25"/>
    </row>
    <row r="538" spans="1:42" ht="15.75" customHeight="1" x14ac:dyDescent="0.25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  <c r="AC538" s="25"/>
      <c r="AD538" s="25"/>
      <c r="AE538" s="25"/>
      <c r="AF538" s="25"/>
      <c r="AG538" s="25"/>
      <c r="AH538" s="25"/>
      <c r="AI538" s="25"/>
      <c r="AJ538" s="25"/>
      <c r="AK538" s="25"/>
      <c r="AL538" s="25"/>
      <c r="AM538" s="25"/>
      <c r="AN538" s="25"/>
      <c r="AO538" s="25"/>
      <c r="AP538" s="25"/>
    </row>
    <row r="539" spans="1:42" ht="15.75" customHeight="1" x14ac:dyDescent="0.25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  <c r="AC539" s="25"/>
      <c r="AD539" s="25"/>
      <c r="AE539" s="25"/>
      <c r="AF539" s="25"/>
      <c r="AG539" s="25"/>
      <c r="AH539" s="25"/>
      <c r="AI539" s="25"/>
      <c r="AJ539" s="25"/>
      <c r="AK539" s="25"/>
      <c r="AL539" s="25"/>
      <c r="AM539" s="25"/>
      <c r="AN539" s="25"/>
      <c r="AO539" s="25"/>
      <c r="AP539" s="25"/>
    </row>
    <row r="540" spans="1:42" ht="15.75" customHeight="1" x14ac:dyDescent="0.25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  <c r="AI540" s="25"/>
      <c r="AJ540" s="25"/>
      <c r="AK540" s="25"/>
      <c r="AL540" s="25"/>
      <c r="AM540" s="25"/>
      <c r="AN540" s="25"/>
      <c r="AO540" s="25"/>
      <c r="AP540" s="25"/>
    </row>
    <row r="541" spans="1:42" ht="15.75" customHeight="1" x14ac:dyDescent="0.25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  <c r="AC541" s="25"/>
      <c r="AD541" s="25"/>
      <c r="AE541" s="25"/>
      <c r="AF541" s="25"/>
      <c r="AG541" s="25"/>
      <c r="AH541" s="25"/>
      <c r="AI541" s="25"/>
      <c r="AJ541" s="25"/>
      <c r="AK541" s="25"/>
      <c r="AL541" s="25"/>
      <c r="AM541" s="25"/>
      <c r="AN541" s="25"/>
      <c r="AO541" s="25"/>
      <c r="AP541" s="25"/>
    </row>
    <row r="542" spans="1:42" ht="15.75" customHeight="1" x14ac:dyDescent="0.25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  <c r="AC542" s="25"/>
      <c r="AD542" s="25"/>
      <c r="AE542" s="25"/>
      <c r="AF542" s="25"/>
      <c r="AG542" s="25"/>
      <c r="AH542" s="25"/>
      <c r="AI542" s="25"/>
      <c r="AJ542" s="25"/>
      <c r="AK542" s="25"/>
      <c r="AL542" s="25"/>
      <c r="AM542" s="25"/>
      <c r="AN542" s="25"/>
      <c r="AO542" s="25"/>
      <c r="AP542" s="25"/>
    </row>
    <row r="543" spans="1:42" ht="15.75" customHeight="1" x14ac:dyDescent="0.25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  <c r="AC543" s="25"/>
      <c r="AD543" s="25"/>
      <c r="AE543" s="25"/>
      <c r="AF543" s="25"/>
      <c r="AG543" s="25"/>
      <c r="AH543" s="25"/>
      <c r="AI543" s="25"/>
      <c r="AJ543" s="25"/>
      <c r="AK543" s="25"/>
      <c r="AL543" s="25"/>
      <c r="AM543" s="25"/>
      <c r="AN543" s="25"/>
      <c r="AO543" s="25"/>
      <c r="AP543" s="25"/>
    </row>
    <row r="544" spans="1:42" ht="15.75" customHeight="1" x14ac:dyDescent="0.25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  <c r="AC544" s="25"/>
      <c r="AD544" s="25"/>
      <c r="AE544" s="25"/>
      <c r="AF544" s="25"/>
      <c r="AG544" s="25"/>
      <c r="AH544" s="25"/>
      <c r="AI544" s="25"/>
      <c r="AJ544" s="25"/>
      <c r="AK544" s="25"/>
      <c r="AL544" s="25"/>
      <c r="AM544" s="25"/>
      <c r="AN544" s="25"/>
      <c r="AO544" s="25"/>
      <c r="AP544" s="25"/>
    </row>
    <row r="545" spans="1:42" ht="15.75" customHeight="1" x14ac:dyDescent="0.25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  <c r="AC545" s="25"/>
      <c r="AD545" s="25"/>
      <c r="AE545" s="25"/>
      <c r="AF545" s="25"/>
      <c r="AG545" s="25"/>
      <c r="AH545" s="25"/>
      <c r="AI545" s="25"/>
      <c r="AJ545" s="25"/>
      <c r="AK545" s="25"/>
      <c r="AL545" s="25"/>
      <c r="AM545" s="25"/>
      <c r="AN545" s="25"/>
      <c r="AO545" s="25"/>
      <c r="AP545" s="25"/>
    </row>
    <row r="546" spans="1:42" ht="15.75" customHeight="1" x14ac:dyDescent="0.25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  <c r="AC546" s="25"/>
      <c r="AD546" s="25"/>
      <c r="AE546" s="25"/>
      <c r="AF546" s="25"/>
      <c r="AG546" s="25"/>
      <c r="AH546" s="25"/>
      <c r="AI546" s="25"/>
      <c r="AJ546" s="25"/>
      <c r="AK546" s="25"/>
      <c r="AL546" s="25"/>
      <c r="AM546" s="25"/>
      <c r="AN546" s="25"/>
      <c r="AO546" s="25"/>
      <c r="AP546" s="25"/>
    </row>
    <row r="547" spans="1:42" ht="15.75" customHeight="1" x14ac:dyDescent="0.25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  <c r="AC547" s="25"/>
      <c r="AD547" s="25"/>
      <c r="AE547" s="25"/>
      <c r="AF547" s="25"/>
      <c r="AG547" s="25"/>
      <c r="AH547" s="25"/>
      <c r="AI547" s="25"/>
      <c r="AJ547" s="25"/>
      <c r="AK547" s="25"/>
      <c r="AL547" s="25"/>
      <c r="AM547" s="25"/>
      <c r="AN547" s="25"/>
      <c r="AO547" s="25"/>
      <c r="AP547" s="25"/>
    </row>
    <row r="548" spans="1:42" ht="15.75" customHeight="1" x14ac:dyDescent="0.25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  <c r="AI548" s="25"/>
      <c r="AJ548" s="25"/>
      <c r="AK548" s="25"/>
      <c r="AL548" s="25"/>
      <c r="AM548" s="25"/>
      <c r="AN548" s="25"/>
      <c r="AO548" s="25"/>
      <c r="AP548" s="25"/>
    </row>
    <row r="549" spans="1:42" ht="15.75" customHeight="1" x14ac:dyDescent="0.25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AC549" s="25"/>
      <c r="AD549" s="25"/>
      <c r="AE549" s="25"/>
      <c r="AF549" s="25"/>
      <c r="AG549" s="25"/>
      <c r="AH549" s="25"/>
      <c r="AI549" s="25"/>
      <c r="AJ549" s="25"/>
      <c r="AK549" s="25"/>
      <c r="AL549" s="25"/>
      <c r="AM549" s="25"/>
      <c r="AN549" s="25"/>
      <c r="AO549" s="25"/>
      <c r="AP549" s="25"/>
    </row>
    <row r="550" spans="1:42" ht="15.75" customHeight="1" x14ac:dyDescent="0.25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  <c r="AC550" s="25"/>
      <c r="AD550" s="25"/>
      <c r="AE550" s="25"/>
      <c r="AF550" s="25"/>
      <c r="AG550" s="25"/>
      <c r="AH550" s="25"/>
      <c r="AI550" s="25"/>
      <c r="AJ550" s="25"/>
      <c r="AK550" s="25"/>
      <c r="AL550" s="25"/>
      <c r="AM550" s="25"/>
      <c r="AN550" s="25"/>
      <c r="AO550" s="25"/>
      <c r="AP550" s="25"/>
    </row>
    <row r="551" spans="1:42" ht="15.75" customHeight="1" x14ac:dyDescent="0.25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  <c r="AC551" s="25"/>
      <c r="AD551" s="25"/>
      <c r="AE551" s="25"/>
      <c r="AF551" s="25"/>
      <c r="AG551" s="25"/>
      <c r="AH551" s="25"/>
      <c r="AI551" s="25"/>
      <c r="AJ551" s="25"/>
      <c r="AK551" s="25"/>
      <c r="AL551" s="25"/>
      <c r="AM551" s="25"/>
      <c r="AN551" s="25"/>
      <c r="AO551" s="25"/>
      <c r="AP551" s="25"/>
    </row>
    <row r="552" spans="1:42" ht="15.75" customHeight="1" x14ac:dyDescent="0.25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  <c r="AG552" s="25"/>
      <c r="AH552" s="25"/>
      <c r="AI552" s="25"/>
      <c r="AJ552" s="25"/>
      <c r="AK552" s="25"/>
      <c r="AL552" s="25"/>
      <c r="AM552" s="25"/>
      <c r="AN552" s="25"/>
      <c r="AO552" s="25"/>
      <c r="AP552" s="25"/>
    </row>
    <row r="553" spans="1:42" ht="15.75" customHeight="1" x14ac:dyDescent="0.25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  <c r="AC553" s="25"/>
      <c r="AD553" s="25"/>
      <c r="AE553" s="25"/>
      <c r="AF553" s="25"/>
      <c r="AG553" s="25"/>
      <c r="AH553" s="25"/>
      <c r="AI553" s="25"/>
      <c r="AJ553" s="25"/>
      <c r="AK553" s="25"/>
      <c r="AL553" s="25"/>
      <c r="AM553" s="25"/>
      <c r="AN553" s="25"/>
      <c r="AO553" s="25"/>
      <c r="AP553" s="25"/>
    </row>
    <row r="554" spans="1:42" ht="15.75" customHeight="1" x14ac:dyDescent="0.25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  <c r="AD554" s="25"/>
      <c r="AE554" s="25"/>
      <c r="AF554" s="25"/>
      <c r="AG554" s="25"/>
      <c r="AH554" s="25"/>
      <c r="AI554" s="25"/>
      <c r="AJ554" s="25"/>
      <c r="AK554" s="25"/>
      <c r="AL554" s="25"/>
      <c r="AM554" s="25"/>
      <c r="AN554" s="25"/>
      <c r="AO554" s="25"/>
      <c r="AP554" s="25"/>
    </row>
    <row r="555" spans="1:42" ht="15.75" customHeight="1" x14ac:dyDescent="0.25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  <c r="AC555" s="25"/>
      <c r="AD555" s="25"/>
      <c r="AE555" s="25"/>
      <c r="AF555" s="25"/>
      <c r="AG555" s="25"/>
      <c r="AH555" s="25"/>
      <c r="AI555" s="25"/>
      <c r="AJ555" s="25"/>
      <c r="AK555" s="25"/>
      <c r="AL555" s="25"/>
      <c r="AM555" s="25"/>
      <c r="AN555" s="25"/>
      <c r="AO555" s="25"/>
      <c r="AP555" s="25"/>
    </row>
    <row r="556" spans="1:42" ht="15.75" customHeight="1" x14ac:dyDescent="0.25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  <c r="AI556" s="25"/>
      <c r="AJ556" s="25"/>
      <c r="AK556" s="25"/>
      <c r="AL556" s="25"/>
      <c r="AM556" s="25"/>
      <c r="AN556" s="25"/>
      <c r="AO556" s="25"/>
      <c r="AP556" s="25"/>
    </row>
    <row r="557" spans="1:42" ht="15.75" customHeight="1" x14ac:dyDescent="0.25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  <c r="AC557" s="25"/>
      <c r="AD557" s="25"/>
      <c r="AE557" s="25"/>
      <c r="AF557" s="25"/>
      <c r="AG557" s="25"/>
      <c r="AH557" s="25"/>
      <c r="AI557" s="25"/>
      <c r="AJ557" s="25"/>
      <c r="AK557" s="25"/>
      <c r="AL557" s="25"/>
      <c r="AM557" s="25"/>
      <c r="AN557" s="25"/>
      <c r="AO557" s="25"/>
      <c r="AP557" s="25"/>
    </row>
    <row r="558" spans="1:42" ht="15.75" customHeight="1" x14ac:dyDescent="0.25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  <c r="AD558" s="25"/>
      <c r="AE558" s="25"/>
      <c r="AF558" s="25"/>
      <c r="AG558" s="25"/>
      <c r="AH558" s="25"/>
      <c r="AI558" s="25"/>
      <c r="AJ558" s="25"/>
      <c r="AK558" s="25"/>
      <c r="AL558" s="25"/>
      <c r="AM558" s="25"/>
      <c r="AN558" s="25"/>
      <c r="AO558" s="25"/>
      <c r="AP558" s="25"/>
    </row>
    <row r="559" spans="1:42" ht="15.75" customHeight="1" x14ac:dyDescent="0.25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  <c r="AE559" s="25"/>
      <c r="AF559" s="25"/>
      <c r="AG559" s="25"/>
      <c r="AH559" s="25"/>
      <c r="AI559" s="25"/>
      <c r="AJ559" s="25"/>
      <c r="AK559" s="25"/>
      <c r="AL559" s="25"/>
      <c r="AM559" s="25"/>
      <c r="AN559" s="25"/>
      <c r="AO559" s="25"/>
      <c r="AP559" s="25"/>
    </row>
    <row r="560" spans="1:42" ht="15.75" customHeight="1" x14ac:dyDescent="0.25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  <c r="AI560" s="25"/>
      <c r="AJ560" s="25"/>
      <c r="AK560" s="25"/>
      <c r="AL560" s="25"/>
      <c r="AM560" s="25"/>
      <c r="AN560" s="25"/>
      <c r="AO560" s="25"/>
      <c r="AP560" s="25"/>
    </row>
    <row r="561" spans="1:42" ht="15.75" customHeight="1" x14ac:dyDescent="0.25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  <c r="AC561" s="25"/>
      <c r="AD561" s="25"/>
      <c r="AE561" s="25"/>
      <c r="AF561" s="25"/>
      <c r="AG561" s="25"/>
      <c r="AH561" s="25"/>
      <c r="AI561" s="25"/>
      <c r="AJ561" s="25"/>
      <c r="AK561" s="25"/>
      <c r="AL561" s="25"/>
      <c r="AM561" s="25"/>
      <c r="AN561" s="25"/>
      <c r="AO561" s="25"/>
      <c r="AP561" s="25"/>
    </row>
    <row r="562" spans="1:42" ht="15.75" customHeight="1" x14ac:dyDescent="0.25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  <c r="AC562" s="25"/>
      <c r="AD562" s="25"/>
      <c r="AE562" s="25"/>
      <c r="AF562" s="25"/>
      <c r="AG562" s="25"/>
      <c r="AH562" s="25"/>
      <c r="AI562" s="25"/>
      <c r="AJ562" s="25"/>
      <c r="AK562" s="25"/>
      <c r="AL562" s="25"/>
      <c r="AM562" s="25"/>
      <c r="AN562" s="25"/>
      <c r="AO562" s="25"/>
      <c r="AP562" s="25"/>
    </row>
    <row r="563" spans="1:42" ht="15.75" customHeight="1" x14ac:dyDescent="0.25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AC563" s="25"/>
      <c r="AD563" s="25"/>
      <c r="AE563" s="25"/>
      <c r="AF563" s="25"/>
      <c r="AG563" s="25"/>
      <c r="AH563" s="25"/>
      <c r="AI563" s="25"/>
      <c r="AJ563" s="25"/>
      <c r="AK563" s="25"/>
      <c r="AL563" s="25"/>
      <c r="AM563" s="25"/>
      <c r="AN563" s="25"/>
      <c r="AO563" s="25"/>
      <c r="AP563" s="25"/>
    </row>
    <row r="564" spans="1:42" ht="15.75" customHeight="1" x14ac:dyDescent="0.25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  <c r="AI564" s="25"/>
      <c r="AJ564" s="25"/>
      <c r="AK564" s="25"/>
      <c r="AL564" s="25"/>
      <c r="AM564" s="25"/>
      <c r="AN564" s="25"/>
      <c r="AO564" s="25"/>
      <c r="AP564" s="25"/>
    </row>
    <row r="565" spans="1:42" ht="15.75" customHeight="1" x14ac:dyDescent="0.25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  <c r="AC565" s="25"/>
      <c r="AD565" s="25"/>
      <c r="AE565" s="25"/>
      <c r="AF565" s="25"/>
      <c r="AG565" s="25"/>
      <c r="AH565" s="25"/>
      <c r="AI565" s="25"/>
      <c r="AJ565" s="25"/>
      <c r="AK565" s="25"/>
      <c r="AL565" s="25"/>
      <c r="AM565" s="25"/>
      <c r="AN565" s="25"/>
      <c r="AO565" s="25"/>
      <c r="AP565" s="25"/>
    </row>
    <row r="566" spans="1:42" ht="15.75" customHeight="1" x14ac:dyDescent="0.25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  <c r="AC566" s="25"/>
      <c r="AD566" s="25"/>
      <c r="AE566" s="25"/>
      <c r="AF566" s="25"/>
      <c r="AG566" s="25"/>
      <c r="AH566" s="25"/>
      <c r="AI566" s="25"/>
      <c r="AJ566" s="25"/>
      <c r="AK566" s="25"/>
      <c r="AL566" s="25"/>
      <c r="AM566" s="25"/>
      <c r="AN566" s="25"/>
      <c r="AO566" s="25"/>
      <c r="AP566" s="25"/>
    </row>
    <row r="567" spans="1:42" ht="15.75" customHeight="1" x14ac:dyDescent="0.25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  <c r="AC567" s="25"/>
      <c r="AD567" s="25"/>
      <c r="AE567" s="25"/>
      <c r="AF567" s="25"/>
      <c r="AG567" s="25"/>
      <c r="AH567" s="25"/>
      <c r="AI567" s="25"/>
      <c r="AJ567" s="25"/>
      <c r="AK567" s="25"/>
      <c r="AL567" s="25"/>
      <c r="AM567" s="25"/>
      <c r="AN567" s="25"/>
      <c r="AO567" s="25"/>
      <c r="AP567" s="25"/>
    </row>
    <row r="568" spans="1:42" ht="15.75" customHeight="1" x14ac:dyDescent="0.25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  <c r="AD568" s="25"/>
      <c r="AE568" s="25"/>
      <c r="AF568" s="25"/>
      <c r="AG568" s="25"/>
      <c r="AH568" s="25"/>
      <c r="AI568" s="25"/>
      <c r="AJ568" s="25"/>
      <c r="AK568" s="25"/>
      <c r="AL568" s="25"/>
      <c r="AM568" s="25"/>
      <c r="AN568" s="25"/>
      <c r="AO568" s="25"/>
      <c r="AP568" s="25"/>
    </row>
    <row r="569" spans="1:42" ht="15.75" customHeight="1" x14ac:dyDescent="0.25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AC569" s="25"/>
      <c r="AD569" s="25"/>
      <c r="AE569" s="25"/>
      <c r="AF569" s="25"/>
      <c r="AG569" s="25"/>
      <c r="AH569" s="25"/>
      <c r="AI569" s="25"/>
      <c r="AJ569" s="25"/>
      <c r="AK569" s="25"/>
      <c r="AL569" s="25"/>
      <c r="AM569" s="25"/>
      <c r="AN569" s="25"/>
      <c r="AO569" s="25"/>
      <c r="AP569" s="25"/>
    </row>
    <row r="570" spans="1:42" ht="15.75" customHeight="1" x14ac:dyDescent="0.25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  <c r="AC570" s="25"/>
      <c r="AD570" s="25"/>
      <c r="AE570" s="25"/>
      <c r="AF570" s="25"/>
      <c r="AG570" s="25"/>
      <c r="AH570" s="25"/>
      <c r="AI570" s="25"/>
      <c r="AJ570" s="25"/>
      <c r="AK570" s="25"/>
      <c r="AL570" s="25"/>
      <c r="AM570" s="25"/>
      <c r="AN570" s="25"/>
      <c r="AO570" s="25"/>
      <c r="AP570" s="25"/>
    </row>
    <row r="571" spans="1:42" ht="15.75" customHeight="1" x14ac:dyDescent="0.25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25"/>
      <c r="AE571" s="25"/>
      <c r="AF571" s="25"/>
      <c r="AG571" s="25"/>
      <c r="AH571" s="25"/>
      <c r="AI571" s="25"/>
      <c r="AJ571" s="25"/>
      <c r="AK571" s="25"/>
      <c r="AL571" s="25"/>
      <c r="AM571" s="25"/>
      <c r="AN571" s="25"/>
      <c r="AO571" s="25"/>
      <c r="AP571" s="25"/>
    </row>
    <row r="572" spans="1:42" ht="15.75" customHeight="1" x14ac:dyDescent="0.25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  <c r="AI572" s="25"/>
      <c r="AJ572" s="25"/>
      <c r="AK572" s="25"/>
      <c r="AL572" s="25"/>
      <c r="AM572" s="25"/>
      <c r="AN572" s="25"/>
      <c r="AO572" s="25"/>
      <c r="AP572" s="25"/>
    </row>
    <row r="573" spans="1:42" ht="15.75" customHeight="1" x14ac:dyDescent="0.25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  <c r="AC573" s="25"/>
      <c r="AD573" s="25"/>
      <c r="AE573" s="25"/>
      <c r="AF573" s="25"/>
      <c r="AG573" s="25"/>
      <c r="AH573" s="25"/>
      <c r="AI573" s="25"/>
      <c r="AJ573" s="25"/>
      <c r="AK573" s="25"/>
      <c r="AL573" s="25"/>
      <c r="AM573" s="25"/>
      <c r="AN573" s="25"/>
      <c r="AO573" s="25"/>
      <c r="AP573" s="25"/>
    </row>
    <row r="574" spans="1:42" ht="15.75" customHeight="1" x14ac:dyDescent="0.25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AC574" s="25"/>
      <c r="AD574" s="25"/>
      <c r="AE574" s="25"/>
      <c r="AF574" s="25"/>
      <c r="AG574" s="25"/>
      <c r="AH574" s="25"/>
      <c r="AI574" s="25"/>
      <c r="AJ574" s="25"/>
      <c r="AK574" s="25"/>
      <c r="AL574" s="25"/>
      <c r="AM574" s="25"/>
      <c r="AN574" s="25"/>
      <c r="AO574" s="25"/>
      <c r="AP574" s="25"/>
    </row>
    <row r="575" spans="1:42" ht="15.75" customHeight="1" x14ac:dyDescent="0.25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AC575" s="25"/>
      <c r="AD575" s="25"/>
      <c r="AE575" s="25"/>
      <c r="AF575" s="25"/>
      <c r="AG575" s="25"/>
      <c r="AH575" s="25"/>
      <c r="AI575" s="25"/>
      <c r="AJ575" s="25"/>
      <c r="AK575" s="25"/>
      <c r="AL575" s="25"/>
      <c r="AM575" s="25"/>
      <c r="AN575" s="25"/>
      <c r="AO575" s="25"/>
      <c r="AP575" s="25"/>
    </row>
    <row r="576" spans="1:42" ht="15.75" customHeight="1" x14ac:dyDescent="0.25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  <c r="AI576" s="25"/>
      <c r="AJ576" s="25"/>
      <c r="AK576" s="25"/>
      <c r="AL576" s="25"/>
      <c r="AM576" s="25"/>
      <c r="AN576" s="25"/>
      <c r="AO576" s="25"/>
      <c r="AP576" s="25"/>
    </row>
    <row r="577" spans="1:42" ht="15.75" customHeight="1" x14ac:dyDescent="0.25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  <c r="AC577" s="25"/>
      <c r="AD577" s="25"/>
      <c r="AE577" s="25"/>
      <c r="AF577" s="25"/>
      <c r="AG577" s="25"/>
      <c r="AH577" s="25"/>
      <c r="AI577" s="25"/>
      <c r="AJ577" s="25"/>
      <c r="AK577" s="25"/>
      <c r="AL577" s="25"/>
      <c r="AM577" s="25"/>
      <c r="AN577" s="25"/>
      <c r="AO577" s="25"/>
      <c r="AP577" s="25"/>
    </row>
    <row r="578" spans="1:42" ht="15.75" customHeight="1" x14ac:dyDescent="0.25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  <c r="AC578" s="25"/>
      <c r="AD578" s="25"/>
      <c r="AE578" s="25"/>
      <c r="AF578" s="25"/>
      <c r="AG578" s="25"/>
      <c r="AH578" s="25"/>
      <c r="AI578" s="25"/>
      <c r="AJ578" s="25"/>
      <c r="AK578" s="25"/>
      <c r="AL578" s="25"/>
      <c r="AM578" s="25"/>
      <c r="AN578" s="25"/>
      <c r="AO578" s="25"/>
      <c r="AP578" s="25"/>
    </row>
    <row r="579" spans="1:42" ht="15.75" customHeight="1" x14ac:dyDescent="0.25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  <c r="AC579" s="25"/>
      <c r="AD579" s="25"/>
      <c r="AE579" s="25"/>
      <c r="AF579" s="25"/>
      <c r="AG579" s="25"/>
      <c r="AH579" s="25"/>
      <c r="AI579" s="25"/>
      <c r="AJ579" s="25"/>
      <c r="AK579" s="25"/>
      <c r="AL579" s="25"/>
      <c r="AM579" s="25"/>
      <c r="AN579" s="25"/>
      <c r="AO579" s="25"/>
      <c r="AP579" s="25"/>
    </row>
    <row r="580" spans="1:42" ht="15.75" customHeight="1" x14ac:dyDescent="0.25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  <c r="AC580" s="25"/>
      <c r="AD580" s="25"/>
      <c r="AE580" s="25"/>
      <c r="AF580" s="25"/>
      <c r="AG580" s="25"/>
      <c r="AH580" s="25"/>
      <c r="AI580" s="25"/>
      <c r="AJ580" s="25"/>
      <c r="AK580" s="25"/>
      <c r="AL580" s="25"/>
      <c r="AM580" s="25"/>
      <c r="AN580" s="25"/>
      <c r="AO580" s="25"/>
      <c r="AP580" s="25"/>
    </row>
    <row r="581" spans="1:42" ht="15.75" customHeight="1" x14ac:dyDescent="0.25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  <c r="AC581" s="25"/>
      <c r="AD581" s="25"/>
      <c r="AE581" s="25"/>
      <c r="AF581" s="25"/>
      <c r="AG581" s="25"/>
      <c r="AH581" s="25"/>
      <c r="AI581" s="25"/>
      <c r="AJ581" s="25"/>
      <c r="AK581" s="25"/>
      <c r="AL581" s="25"/>
      <c r="AM581" s="25"/>
      <c r="AN581" s="25"/>
      <c r="AO581" s="25"/>
      <c r="AP581" s="25"/>
    </row>
    <row r="582" spans="1:42" ht="15.75" customHeight="1" x14ac:dyDescent="0.25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  <c r="AC582" s="25"/>
      <c r="AD582" s="25"/>
      <c r="AE582" s="25"/>
      <c r="AF582" s="25"/>
      <c r="AG582" s="25"/>
      <c r="AH582" s="25"/>
      <c r="AI582" s="25"/>
      <c r="AJ582" s="25"/>
      <c r="AK582" s="25"/>
      <c r="AL582" s="25"/>
      <c r="AM582" s="25"/>
      <c r="AN582" s="25"/>
      <c r="AO582" s="25"/>
      <c r="AP582" s="25"/>
    </row>
    <row r="583" spans="1:42" ht="15.75" customHeight="1" x14ac:dyDescent="0.25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  <c r="AC583" s="25"/>
      <c r="AD583" s="25"/>
      <c r="AE583" s="25"/>
      <c r="AF583" s="25"/>
      <c r="AG583" s="25"/>
      <c r="AH583" s="25"/>
      <c r="AI583" s="25"/>
      <c r="AJ583" s="25"/>
      <c r="AK583" s="25"/>
      <c r="AL583" s="25"/>
      <c r="AM583" s="25"/>
      <c r="AN583" s="25"/>
      <c r="AO583" s="25"/>
      <c r="AP583" s="25"/>
    </row>
    <row r="584" spans="1:42" ht="15.75" customHeight="1" x14ac:dyDescent="0.25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  <c r="AI584" s="25"/>
      <c r="AJ584" s="25"/>
      <c r="AK584" s="25"/>
      <c r="AL584" s="25"/>
      <c r="AM584" s="25"/>
      <c r="AN584" s="25"/>
      <c r="AO584" s="25"/>
      <c r="AP584" s="25"/>
    </row>
    <row r="585" spans="1:42" ht="15.75" customHeight="1" x14ac:dyDescent="0.25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5"/>
      <c r="AC585" s="25"/>
      <c r="AD585" s="25"/>
      <c r="AE585" s="25"/>
      <c r="AF585" s="25"/>
      <c r="AG585" s="25"/>
      <c r="AH585" s="25"/>
      <c r="AI585" s="25"/>
      <c r="AJ585" s="25"/>
      <c r="AK585" s="25"/>
      <c r="AL585" s="25"/>
      <c r="AM585" s="25"/>
      <c r="AN585" s="25"/>
      <c r="AO585" s="25"/>
      <c r="AP585" s="25"/>
    </row>
    <row r="586" spans="1:42" ht="15.75" customHeight="1" x14ac:dyDescent="0.25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  <c r="AC586" s="25"/>
      <c r="AD586" s="25"/>
      <c r="AE586" s="25"/>
      <c r="AF586" s="25"/>
      <c r="AG586" s="25"/>
      <c r="AH586" s="25"/>
      <c r="AI586" s="25"/>
      <c r="AJ586" s="25"/>
      <c r="AK586" s="25"/>
      <c r="AL586" s="25"/>
      <c r="AM586" s="25"/>
      <c r="AN586" s="25"/>
      <c r="AO586" s="25"/>
      <c r="AP586" s="25"/>
    </row>
    <row r="587" spans="1:42" ht="15.75" customHeight="1" x14ac:dyDescent="0.25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  <c r="AC587" s="25"/>
      <c r="AD587" s="25"/>
      <c r="AE587" s="25"/>
      <c r="AF587" s="25"/>
      <c r="AG587" s="25"/>
      <c r="AH587" s="25"/>
      <c r="AI587" s="25"/>
      <c r="AJ587" s="25"/>
      <c r="AK587" s="25"/>
      <c r="AL587" s="25"/>
      <c r="AM587" s="25"/>
      <c r="AN587" s="25"/>
      <c r="AO587" s="25"/>
      <c r="AP587" s="25"/>
    </row>
    <row r="588" spans="1:42" ht="15.75" customHeight="1" x14ac:dyDescent="0.25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  <c r="AC588" s="25"/>
      <c r="AD588" s="25"/>
      <c r="AE588" s="25"/>
      <c r="AF588" s="25"/>
      <c r="AG588" s="25"/>
      <c r="AH588" s="25"/>
      <c r="AI588" s="25"/>
      <c r="AJ588" s="25"/>
      <c r="AK588" s="25"/>
      <c r="AL588" s="25"/>
      <c r="AM588" s="25"/>
      <c r="AN588" s="25"/>
      <c r="AO588" s="25"/>
      <c r="AP588" s="25"/>
    </row>
    <row r="589" spans="1:42" ht="15.75" customHeight="1" x14ac:dyDescent="0.25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5"/>
      <c r="AC589" s="25"/>
      <c r="AD589" s="25"/>
      <c r="AE589" s="25"/>
      <c r="AF589" s="25"/>
      <c r="AG589" s="25"/>
      <c r="AH589" s="25"/>
      <c r="AI589" s="25"/>
      <c r="AJ589" s="25"/>
      <c r="AK589" s="25"/>
      <c r="AL589" s="25"/>
      <c r="AM589" s="25"/>
      <c r="AN589" s="25"/>
      <c r="AO589" s="25"/>
      <c r="AP589" s="25"/>
    </row>
    <row r="590" spans="1:42" ht="15.75" customHeight="1" x14ac:dyDescent="0.25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5"/>
      <c r="AC590" s="25"/>
      <c r="AD590" s="25"/>
      <c r="AE590" s="25"/>
      <c r="AF590" s="25"/>
      <c r="AG590" s="25"/>
      <c r="AH590" s="25"/>
      <c r="AI590" s="25"/>
      <c r="AJ590" s="25"/>
      <c r="AK590" s="25"/>
      <c r="AL590" s="25"/>
      <c r="AM590" s="25"/>
      <c r="AN590" s="25"/>
      <c r="AO590" s="25"/>
      <c r="AP590" s="25"/>
    </row>
    <row r="591" spans="1:42" ht="15.75" customHeight="1" x14ac:dyDescent="0.25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5"/>
      <c r="AC591" s="25"/>
      <c r="AD591" s="25"/>
      <c r="AE591" s="25"/>
      <c r="AF591" s="25"/>
      <c r="AG591" s="25"/>
      <c r="AH591" s="25"/>
      <c r="AI591" s="25"/>
      <c r="AJ591" s="25"/>
      <c r="AK591" s="25"/>
      <c r="AL591" s="25"/>
      <c r="AM591" s="25"/>
      <c r="AN591" s="25"/>
      <c r="AO591" s="25"/>
      <c r="AP591" s="25"/>
    </row>
    <row r="592" spans="1:42" ht="15.75" customHeight="1" x14ac:dyDescent="0.25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  <c r="AI592" s="25"/>
      <c r="AJ592" s="25"/>
      <c r="AK592" s="25"/>
      <c r="AL592" s="25"/>
      <c r="AM592" s="25"/>
      <c r="AN592" s="25"/>
      <c r="AO592" s="25"/>
      <c r="AP592" s="25"/>
    </row>
    <row r="593" spans="1:42" ht="15.75" customHeight="1" x14ac:dyDescent="0.25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5"/>
      <c r="AC593" s="25"/>
      <c r="AD593" s="25"/>
      <c r="AE593" s="25"/>
      <c r="AF593" s="25"/>
      <c r="AG593" s="25"/>
      <c r="AH593" s="25"/>
      <c r="AI593" s="25"/>
      <c r="AJ593" s="25"/>
      <c r="AK593" s="25"/>
      <c r="AL593" s="25"/>
      <c r="AM593" s="25"/>
      <c r="AN593" s="25"/>
      <c r="AO593" s="25"/>
      <c r="AP593" s="25"/>
    </row>
    <row r="594" spans="1:42" ht="15.75" customHeight="1" x14ac:dyDescent="0.25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5"/>
      <c r="AC594" s="25"/>
      <c r="AD594" s="25"/>
      <c r="AE594" s="25"/>
      <c r="AF594" s="25"/>
      <c r="AG594" s="25"/>
      <c r="AH594" s="25"/>
      <c r="AI594" s="25"/>
      <c r="AJ594" s="25"/>
      <c r="AK594" s="25"/>
      <c r="AL594" s="25"/>
      <c r="AM594" s="25"/>
      <c r="AN594" s="25"/>
      <c r="AO594" s="25"/>
      <c r="AP594" s="25"/>
    </row>
    <row r="595" spans="1:42" ht="15.75" customHeight="1" x14ac:dyDescent="0.25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5"/>
      <c r="AC595" s="25"/>
      <c r="AD595" s="25"/>
      <c r="AE595" s="25"/>
      <c r="AF595" s="25"/>
      <c r="AG595" s="25"/>
      <c r="AH595" s="25"/>
      <c r="AI595" s="25"/>
      <c r="AJ595" s="25"/>
      <c r="AK595" s="25"/>
      <c r="AL595" s="25"/>
      <c r="AM595" s="25"/>
      <c r="AN595" s="25"/>
      <c r="AO595" s="25"/>
      <c r="AP595" s="25"/>
    </row>
    <row r="596" spans="1:42" ht="15.75" customHeight="1" x14ac:dyDescent="0.25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  <c r="AI596" s="25"/>
      <c r="AJ596" s="25"/>
      <c r="AK596" s="25"/>
      <c r="AL596" s="25"/>
      <c r="AM596" s="25"/>
      <c r="AN596" s="25"/>
      <c r="AO596" s="25"/>
      <c r="AP596" s="25"/>
    </row>
    <row r="597" spans="1:42" ht="15.75" customHeight="1" x14ac:dyDescent="0.25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5"/>
      <c r="AC597" s="25"/>
      <c r="AD597" s="25"/>
      <c r="AE597" s="25"/>
      <c r="AF597" s="25"/>
      <c r="AG597" s="25"/>
      <c r="AH597" s="25"/>
      <c r="AI597" s="25"/>
      <c r="AJ597" s="25"/>
      <c r="AK597" s="25"/>
      <c r="AL597" s="25"/>
      <c r="AM597" s="25"/>
      <c r="AN597" s="25"/>
      <c r="AO597" s="25"/>
      <c r="AP597" s="25"/>
    </row>
    <row r="598" spans="1:42" ht="15.75" customHeight="1" x14ac:dyDescent="0.25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  <c r="AC598" s="25"/>
      <c r="AD598" s="25"/>
      <c r="AE598" s="25"/>
      <c r="AF598" s="25"/>
      <c r="AG598" s="25"/>
      <c r="AH598" s="25"/>
      <c r="AI598" s="25"/>
      <c r="AJ598" s="25"/>
      <c r="AK598" s="25"/>
      <c r="AL598" s="25"/>
      <c r="AM598" s="25"/>
      <c r="AN598" s="25"/>
      <c r="AO598" s="25"/>
      <c r="AP598" s="25"/>
    </row>
    <row r="599" spans="1:42" ht="15.75" customHeight="1" x14ac:dyDescent="0.25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5"/>
      <c r="AC599" s="25"/>
      <c r="AD599" s="25"/>
      <c r="AE599" s="25"/>
      <c r="AF599" s="25"/>
      <c r="AG599" s="25"/>
      <c r="AH599" s="25"/>
      <c r="AI599" s="25"/>
      <c r="AJ599" s="25"/>
      <c r="AK599" s="25"/>
      <c r="AL599" s="25"/>
      <c r="AM599" s="25"/>
      <c r="AN599" s="25"/>
      <c r="AO599" s="25"/>
      <c r="AP599" s="25"/>
    </row>
    <row r="600" spans="1:42" ht="15.75" customHeight="1" x14ac:dyDescent="0.25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  <c r="AI600" s="25"/>
      <c r="AJ600" s="25"/>
      <c r="AK600" s="25"/>
      <c r="AL600" s="25"/>
      <c r="AM600" s="25"/>
      <c r="AN600" s="25"/>
      <c r="AO600" s="25"/>
      <c r="AP600" s="25"/>
    </row>
    <row r="601" spans="1:42" ht="15.75" customHeight="1" x14ac:dyDescent="0.25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5"/>
      <c r="AC601" s="25"/>
      <c r="AD601" s="25"/>
      <c r="AE601" s="25"/>
      <c r="AF601" s="25"/>
      <c r="AG601" s="25"/>
      <c r="AH601" s="25"/>
      <c r="AI601" s="25"/>
      <c r="AJ601" s="25"/>
      <c r="AK601" s="25"/>
      <c r="AL601" s="25"/>
      <c r="AM601" s="25"/>
      <c r="AN601" s="25"/>
      <c r="AO601" s="25"/>
      <c r="AP601" s="25"/>
    </row>
    <row r="602" spans="1:42" ht="15.75" customHeight="1" x14ac:dyDescent="0.25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5"/>
      <c r="AC602" s="25"/>
      <c r="AD602" s="25"/>
      <c r="AE602" s="25"/>
      <c r="AF602" s="25"/>
      <c r="AG602" s="25"/>
      <c r="AH602" s="25"/>
      <c r="AI602" s="25"/>
      <c r="AJ602" s="25"/>
      <c r="AK602" s="25"/>
      <c r="AL602" s="25"/>
      <c r="AM602" s="25"/>
      <c r="AN602" s="25"/>
      <c r="AO602" s="25"/>
      <c r="AP602" s="25"/>
    </row>
    <row r="603" spans="1:42" ht="15.75" customHeight="1" x14ac:dyDescent="0.25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5"/>
      <c r="AC603" s="25"/>
      <c r="AD603" s="25"/>
      <c r="AE603" s="25"/>
      <c r="AF603" s="25"/>
      <c r="AG603" s="25"/>
      <c r="AH603" s="25"/>
      <c r="AI603" s="25"/>
      <c r="AJ603" s="25"/>
      <c r="AK603" s="25"/>
      <c r="AL603" s="25"/>
      <c r="AM603" s="25"/>
      <c r="AN603" s="25"/>
      <c r="AO603" s="25"/>
      <c r="AP603" s="25"/>
    </row>
    <row r="604" spans="1:42" ht="15.75" customHeight="1" x14ac:dyDescent="0.25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  <c r="AH604" s="25"/>
      <c r="AI604" s="25"/>
      <c r="AJ604" s="25"/>
      <c r="AK604" s="25"/>
      <c r="AL604" s="25"/>
      <c r="AM604" s="25"/>
      <c r="AN604" s="25"/>
      <c r="AO604" s="25"/>
      <c r="AP604" s="25"/>
    </row>
    <row r="605" spans="1:42" ht="15.75" customHeight="1" x14ac:dyDescent="0.25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5"/>
      <c r="AC605" s="25"/>
      <c r="AD605" s="25"/>
      <c r="AE605" s="25"/>
      <c r="AF605" s="25"/>
      <c r="AG605" s="25"/>
      <c r="AH605" s="25"/>
      <c r="AI605" s="25"/>
      <c r="AJ605" s="25"/>
      <c r="AK605" s="25"/>
      <c r="AL605" s="25"/>
      <c r="AM605" s="25"/>
      <c r="AN605" s="25"/>
      <c r="AO605" s="25"/>
      <c r="AP605" s="25"/>
    </row>
    <row r="606" spans="1:42" ht="15.75" customHeight="1" x14ac:dyDescent="0.25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5"/>
      <c r="AC606" s="25"/>
      <c r="AD606" s="25"/>
      <c r="AE606" s="25"/>
      <c r="AF606" s="25"/>
      <c r="AG606" s="25"/>
      <c r="AH606" s="25"/>
      <c r="AI606" s="25"/>
      <c r="AJ606" s="25"/>
      <c r="AK606" s="25"/>
      <c r="AL606" s="25"/>
      <c r="AM606" s="25"/>
      <c r="AN606" s="25"/>
      <c r="AO606" s="25"/>
      <c r="AP606" s="25"/>
    </row>
    <row r="607" spans="1:42" ht="15.75" customHeight="1" x14ac:dyDescent="0.25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  <c r="AC607" s="25"/>
      <c r="AD607" s="25"/>
      <c r="AE607" s="25"/>
      <c r="AF607" s="25"/>
      <c r="AG607" s="25"/>
      <c r="AH607" s="25"/>
      <c r="AI607" s="25"/>
      <c r="AJ607" s="25"/>
      <c r="AK607" s="25"/>
      <c r="AL607" s="25"/>
      <c r="AM607" s="25"/>
      <c r="AN607" s="25"/>
      <c r="AO607" s="25"/>
      <c r="AP607" s="25"/>
    </row>
    <row r="608" spans="1:42" ht="15.75" customHeight="1" x14ac:dyDescent="0.25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  <c r="AC608" s="25"/>
      <c r="AD608" s="25"/>
      <c r="AE608" s="25"/>
      <c r="AF608" s="25"/>
      <c r="AG608" s="25"/>
      <c r="AH608" s="25"/>
      <c r="AI608" s="25"/>
      <c r="AJ608" s="25"/>
      <c r="AK608" s="25"/>
      <c r="AL608" s="25"/>
      <c r="AM608" s="25"/>
      <c r="AN608" s="25"/>
      <c r="AO608" s="25"/>
      <c r="AP608" s="25"/>
    </row>
    <row r="609" spans="1:42" ht="15.75" customHeight="1" x14ac:dyDescent="0.25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5"/>
      <c r="AC609" s="25"/>
      <c r="AD609" s="25"/>
      <c r="AE609" s="25"/>
      <c r="AF609" s="25"/>
      <c r="AG609" s="25"/>
      <c r="AH609" s="25"/>
      <c r="AI609" s="25"/>
      <c r="AJ609" s="25"/>
      <c r="AK609" s="25"/>
      <c r="AL609" s="25"/>
      <c r="AM609" s="25"/>
      <c r="AN609" s="25"/>
      <c r="AO609" s="25"/>
      <c r="AP609" s="25"/>
    </row>
    <row r="610" spans="1:42" ht="15.75" customHeight="1" x14ac:dyDescent="0.25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  <c r="AC610" s="25"/>
      <c r="AD610" s="25"/>
      <c r="AE610" s="25"/>
      <c r="AF610" s="25"/>
      <c r="AG610" s="25"/>
      <c r="AH610" s="25"/>
      <c r="AI610" s="25"/>
      <c r="AJ610" s="25"/>
      <c r="AK610" s="25"/>
      <c r="AL610" s="25"/>
      <c r="AM610" s="25"/>
      <c r="AN610" s="25"/>
      <c r="AO610" s="25"/>
      <c r="AP610" s="25"/>
    </row>
    <row r="611" spans="1:42" ht="15.75" customHeight="1" x14ac:dyDescent="0.25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5"/>
      <c r="AC611" s="25"/>
      <c r="AD611" s="25"/>
      <c r="AE611" s="25"/>
      <c r="AF611" s="25"/>
      <c r="AG611" s="25"/>
      <c r="AH611" s="25"/>
      <c r="AI611" s="25"/>
      <c r="AJ611" s="25"/>
      <c r="AK611" s="25"/>
      <c r="AL611" s="25"/>
      <c r="AM611" s="25"/>
      <c r="AN611" s="25"/>
      <c r="AO611" s="25"/>
      <c r="AP611" s="25"/>
    </row>
    <row r="612" spans="1:42" ht="15.75" customHeight="1" x14ac:dyDescent="0.25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5"/>
      <c r="AC612" s="25"/>
      <c r="AD612" s="25"/>
      <c r="AE612" s="25"/>
      <c r="AF612" s="25"/>
      <c r="AG612" s="25"/>
      <c r="AH612" s="25"/>
      <c r="AI612" s="25"/>
      <c r="AJ612" s="25"/>
      <c r="AK612" s="25"/>
      <c r="AL612" s="25"/>
      <c r="AM612" s="25"/>
      <c r="AN612" s="25"/>
      <c r="AO612" s="25"/>
      <c r="AP612" s="25"/>
    </row>
    <row r="613" spans="1:42" ht="15.75" customHeight="1" x14ac:dyDescent="0.25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5"/>
      <c r="AC613" s="25"/>
      <c r="AD613" s="25"/>
      <c r="AE613" s="25"/>
      <c r="AF613" s="25"/>
      <c r="AG613" s="25"/>
      <c r="AH613" s="25"/>
      <c r="AI613" s="25"/>
      <c r="AJ613" s="25"/>
      <c r="AK613" s="25"/>
      <c r="AL613" s="25"/>
      <c r="AM613" s="25"/>
      <c r="AN613" s="25"/>
      <c r="AO613" s="25"/>
      <c r="AP613" s="25"/>
    </row>
    <row r="614" spans="1:42" ht="15.75" customHeight="1" x14ac:dyDescent="0.25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5"/>
      <c r="AC614" s="25"/>
      <c r="AD614" s="25"/>
      <c r="AE614" s="25"/>
      <c r="AF614" s="25"/>
      <c r="AG614" s="25"/>
      <c r="AH614" s="25"/>
      <c r="AI614" s="25"/>
      <c r="AJ614" s="25"/>
      <c r="AK614" s="25"/>
      <c r="AL614" s="25"/>
      <c r="AM614" s="25"/>
      <c r="AN614" s="25"/>
      <c r="AO614" s="25"/>
      <c r="AP614" s="25"/>
    </row>
    <row r="615" spans="1:42" ht="15.75" customHeight="1" x14ac:dyDescent="0.25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  <c r="AC615" s="25"/>
      <c r="AD615" s="25"/>
      <c r="AE615" s="25"/>
      <c r="AF615" s="25"/>
      <c r="AG615" s="25"/>
      <c r="AH615" s="25"/>
      <c r="AI615" s="25"/>
      <c r="AJ615" s="25"/>
      <c r="AK615" s="25"/>
      <c r="AL615" s="25"/>
      <c r="AM615" s="25"/>
      <c r="AN615" s="25"/>
      <c r="AO615" s="25"/>
      <c r="AP615" s="25"/>
    </row>
    <row r="616" spans="1:42" ht="15.75" customHeight="1" x14ac:dyDescent="0.25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  <c r="AC616" s="25"/>
      <c r="AD616" s="25"/>
      <c r="AE616" s="25"/>
      <c r="AF616" s="25"/>
      <c r="AG616" s="25"/>
      <c r="AH616" s="25"/>
      <c r="AI616" s="25"/>
      <c r="AJ616" s="25"/>
      <c r="AK616" s="25"/>
      <c r="AL616" s="25"/>
      <c r="AM616" s="25"/>
      <c r="AN616" s="25"/>
      <c r="AO616" s="25"/>
      <c r="AP616" s="25"/>
    </row>
    <row r="617" spans="1:42" ht="15.75" customHeight="1" x14ac:dyDescent="0.25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5"/>
      <c r="AC617" s="25"/>
      <c r="AD617" s="25"/>
      <c r="AE617" s="25"/>
      <c r="AF617" s="25"/>
      <c r="AG617" s="25"/>
      <c r="AH617" s="25"/>
      <c r="AI617" s="25"/>
      <c r="AJ617" s="25"/>
      <c r="AK617" s="25"/>
      <c r="AL617" s="25"/>
      <c r="AM617" s="25"/>
      <c r="AN617" s="25"/>
      <c r="AO617" s="25"/>
      <c r="AP617" s="25"/>
    </row>
    <row r="618" spans="1:42" ht="15.75" customHeight="1" x14ac:dyDescent="0.25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5"/>
      <c r="AC618" s="25"/>
      <c r="AD618" s="25"/>
      <c r="AE618" s="25"/>
      <c r="AF618" s="25"/>
      <c r="AG618" s="25"/>
      <c r="AH618" s="25"/>
      <c r="AI618" s="25"/>
      <c r="AJ618" s="25"/>
      <c r="AK618" s="25"/>
      <c r="AL618" s="25"/>
      <c r="AM618" s="25"/>
      <c r="AN618" s="25"/>
      <c r="AO618" s="25"/>
      <c r="AP618" s="25"/>
    </row>
    <row r="619" spans="1:42" ht="15.75" customHeight="1" x14ac:dyDescent="0.25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  <c r="AC619" s="25"/>
      <c r="AD619" s="25"/>
      <c r="AE619" s="25"/>
      <c r="AF619" s="25"/>
      <c r="AG619" s="25"/>
      <c r="AH619" s="25"/>
      <c r="AI619" s="25"/>
      <c r="AJ619" s="25"/>
      <c r="AK619" s="25"/>
      <c r="AL619" s="25"/>
      <c r="AM619" s="25"/>
      <c r="AN619" s="25"/>
      <c r="AO619" s="25"/>
      <c r="AP619" s="25"/>
    </row>
    <row r="620" spans="1:42" ht="15.75" customHeight="1" x14ac:dyDescent="0.25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  <c r="AC620" s="25"/>
      <c r="AD620" s="25"/>
      <c r="AE620" s="25"/>
      <c r="AF620" s="25"/>
      <c r="AG620" s="25"/>
      <c r="AH620" s="25"/>
      <c r="AI620" s="25"/>
      <c r="AJ620" s="25"/>
      <c r="AK620" s="25"/>
      <c r="AL620" s="25"/>
      <c r="AM620" s="25"/>
      <c r="AN620" s="25"/>
      <c r="AO620" s="25"/>
      <c r="AP620" s="25"/>
    </row>
    <row r="621" spans="1:42" ht="15.75" customHeight="1" x14ac:dyDescent="0.25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5"/>
      <c r="AC621" s="25"/>
      <c r="AD621" s="25"/>
      <c r="AE621" s="25"/>
      <c r="AF621" s="25"/>
      <c r="AG621" s="25"/>
      <c r="AH621" s="25"/>
      <c r="AI621" s="25"/>
      <c r="AJ621" s="25"/>
      <c r="AK621" s="25"/>
      <c r="AL621" s="25"/>
      <c r="AM621" s="25"/>
      <c r="AN621" s="25"/>
      <c r="AO621" s="25"/>
      <c r="AP621" s="25"/>
    </row>
    <row r="622" spans="1:42" ht="15.75" customHeight="1" x14ac:dyDescent="0.25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5"/>
      <c r="AC622" s="25"/>
      <c r="AD622" s="25"/>
      <c r="AE622" s="25"/>
      <c r="AF622" s="25"/>
      <c r="AG622" s="25"/>
      <c r="AH622" s="25"/>
      <c r="AI622" s="25"/>
      <c r="AJ622" s="25"/>
      <c r="AK622" s="25"/>
      <c r="AL622" s="25"/>
      <c r="AM622" s="25"/>
      <c r="AN622" s="25"/>
      <c r="AO622" s="25"/>
      <c r="AP622" s="25"/>
    </row>
    <row r="623" spans="1:42" ht="15.75" customHeight="1" x14ac:dyDescent="0.25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  <c r="AC623" s="25"/>
      <c r="AD623" s="25"/>
      <c r="AE623" s="25"/>
      <c r="AF623" s="25"/>
      <c r="AG623" s="25"/>
      <c r="AH623" s="25"/>
      <c r="AI623" s="25"/>
      <c r="AJ623" s="25"/>
      <c r="AK623" s="25"/>
      <c r="AL623" s="25"/>
      <c r="AM623" s="25"/>
      <c r="AN623" s="25"/>
      <c r="AO623" s="25"/>
      <c r="AP623" s="25"/>
    </row>
    <row r="624" spans="1:42" ht="15.75" customHeight="1" x14ac:dyDescent="0.25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  <c r="AC624" s="25"/>
      <c r="AD624" s="25"/>
      <c r="AE624" s="25"/>
      <c r="AF624" s="25"/>
      <c r="AG624" s="25"/>
      <c r="AH624" s="25"/>
      <c r="AI624" s="25"/>
      <c r="AJ624" s="25"/>
      <c r="AK624" s="25"/>
      <c r="AL624" s="25"/>
      <c r="AM624" s="25"/>
      <c r="AN624" s="25"/>
      <c r="AO624" s="25"/>
      <c r="AP624" s="25"/>
    </row>
    <row r="625" spans="1:42" ht="15.75" customHeight="1" x14ac:dyDescent="0.25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5"/>
      <c r="AC625" s="25"/>
      <c r="AD625" s="25"/>
      <c r="AE625" s="25"/>
      <c r="AF625" s="25"/>
      <c r="AG625" s="25"/>
      <c r="AH625" s="25"/>
      <c r="AI625" s="25"/>
      <c r="AJ625" s="25"/>
      <c r="AK625" s="25"/>
      <c r="AL625" s="25"/>
      <c r="AM625" s="25"/>
      <c r="AN625" s="25"/>
      <c r="AO625" s="25"/>
      <c r="AP625" s="25"/>
    </row>
    <row r="626" spans="1:42" ht="15.75" customHeight="1" x14ac:dyDescent="0.25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  <c r="AC626" s="25"/>
      <c r="AD626" s="25"/>
      <c r="AE626" s="25"/>
      <c r="AF626" s="25"/>
      <c r="AG626" s="25"/>
      <c r="AH626" s="25"/>
      <c r="AI626" s="25"/>
      <c r="AJ626" s="25"/>
      <c r="AK626" s="25"/>
      <c r="AL626" s="25"/>
      <c r="AM626" s="25"/>
      <c r="AN626" s="25"/>
      <c r="AO626" s="25"/>
      <c r="AP626" s="25"/>
    </row>
    <row r="627" spans="1:42" ht="15.75" customHeight="1" x14ac:dyDescent="0.25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  <c r="AC627" s="25"/>
      <c r="AD627" s="25"/>
      <c r="AE627" s="25"/>
      <c r="AF627" s="25"/>
      <c r="AG627" s="25"/>
      <c r="AH627" s="25"/>
      <c r="AI627" s="25"/>
      <c r="AJ627" s="25"/>
      <c r="AK627" s="25"/>
      <c r="AL627" s="25"/>
      <c r="AM627" s="25"/>
      <c r="AN627" s="25"/>
      <c r="AO627" s="25"/>
      <c r="AP627" s="25"/>
    </row>
    <row r="628" spans="1:42" ht="15.75" customHeight="1" x14ac:dyDescent="0.25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  <c r="AD628" s="25"/>
      <c r="AE628" s="25"/>
      <c r="AF628" s="25"/>
      <c r="AG628" s="25"/>
      <c r="AH628" s="25"/>
      <c r="AI628" s="25"/>
      <c r="AJ628" s="25"/>
      <c r="AK628" s="25"/>
      <c r="AL628" s="25"/>
      <c r="AM628" s="25"/>
      <c r="AN628" s="25"/>
      <c r="AO628" s="25"/>
      <c r="AP628" s="25"/>
    </row>
    <row r="629" spans="1:42" ht="15.75" customHeight="1" x14ac:dyDescent="0.25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  <c r="AD629" s="25"/>
      <c r="AE629" s="25"/>
      <c r="AF629" s="25"/>
      <c r="AG629" s="25"/>
      <c r="AH629" s="25"/>
      <c r="AI629" s="25"/>
      <c r="AJ629" s="25"/>
      <c r="AK629" s="25"/>
      <c r="AL629" s="25"/>
      <c r="AM629" s="25"/>
      <c r="AN629" s="25"/>
      <c r="AO629" s="25"/>
      <c r="AP629" s="25"/>
    </row>
    <row r="630" spans="1:42" ht="15.75" customHeight="1" x14ac:dyDescent="0.25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  <c r="AC630" s="25"/>
      <c r="AD630" s="25"/>
      <c r="AE630" s="25"/>
      <c r="AF630" s="25"/>
      <c r="AG630" s="25"/>
      <c r="AH630" s="25"/>
      <c r="AI630" s="25"/>
      <c r="AJ630" s="25"/>
      <c r="AK630" s="25"/>
      <c r="AL630" s="25"/>
      <c r="AM630" s="25"/>
      <c r="AN630" s="25"/>
      <c r="AO630" s="25"/>
      <c r="AP630" s="25"/>
    </row>
    <row r="631" spans="1:42" ht="15.75" customHeight="1" x14ac:dyDescent="0.25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  <c r="AC631" s="25"/>
      <c r="AD631" s="25"/>
      <c r="AE631" s="25"/>
      <c r="AF631" s="25"/>
      <c r="AG631" s="25"/>
      <c r="AH631" s="25"/>
      <c r="AI631" s="25"/>
      <c r="AJ631" s="25"/>
      <c r="AK631" s="25"/>
      <c r="AL631" s="25"/>
      <c r="AM631" s="25"/>
      <c r="AN631" s="25"/>
      <c r="AO631" s="25"/>
      <c r="AP631" s="25"/>
    </row>
    <row r="632" spans="1:42" ht="15.75" customHeight="1" x14ac:dyDescent="0.25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5"/>
      <c r="AC632" s="25"/>
      <c r="AD632" s="25"/>
      <c r="AE632" s="25"/>
      <c r="AF632" s="25"/>
      <c r="AG632" s="25"/>
      <c r="AH632" s="25"/>
      <c r="AI632" s="25"/>
      <c r="AJ632" s="25"/>
      <c r="AK632" s="25"/>
      <c r="AL632" s="25"/>
      <c r="AM632" s="25"/>
      <c r="AN632" s="25"/>
      <c r="AO632" s="25"/>
      <c r="AP632" s="25"/>
    </row>
    <row r="633" spans="1:42" ht="15.75" customHeight="1" x14ac:dyDescent="0.25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  <c r="AC633" s="25"/>
      <c r="AD633" s="25"/>
      <c r="AE633" s="25"/>
      <c r="AF633" s="25"/>
      <c r="AG633" s="25"/>
      <c r="AH633" s="25"/>
      <c r="AI633" s="25"/>
      <c r="AJ633" s="25"/>
      <c r="AK633" s="25"/>
      <c r="AL633" s="25"/>
      <c r="AM633" s="25"/>
      <c r="AN633" s="25"/>
      <c r="AO633" s="25"/>
      <c r="AP633" s="25"/>
    </row>
    <row r="634" spans="1:42" ht="15.75" customHeight="1" x14ac:dyDescent="0.25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  <c r="AC634" s="25"/>
      <c r="AD634" s="25"/>
      <c r="AE634" s="25"/>
      <c r="AF634" s="25"/>
      <c r="AG634" s="25"/>
      <c r="AH634" s="25"/>
      <c r="AI634" s="25"/>
      <c r="AJ634" s="25"/>
      <c r="AK634" s="25"/>
      <c r="AL634" s="25"/>
      <c r="AM634" s="25"/>
      <c r="AN634" s="25"/>
      <c r="AO634" s="25"/>
      <c r="AP634" s="25"/>
    </row>
    <row r="635" spans="1:42" ht="15.75" customHeight="1" x14ac:dyDescent="0.25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5"/>
      <c r="AC635" s="25"/>
      <c r="AD635" s="25"/>
      <c r="AE635" s="25"/>
      <c r="AF635" s="25"/>
      <c r="AG635" s="25"/>
      <c r="AH635" s="25"/>
      <c r="AI635" s="25"/>
      <c r="AJ635" s="25"/>
      <c r="AK635" s="25"/>
      <c r="AL635" s="25"/>
      <c r="AM635" s="25"/>
      <c r="AN635" s="25"/>
      <c r="AO635" s="25"/>
      <c r="AP635" s="25"/>
    </row>
    <row r="636" spans="1:42" ht="15.75" customHeight="1" x14ac:dyDescent="0.25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5"/>
      <c r="AC636" s="25"/>
      <c r="AD636" s="25"/>
      <c r="AE636" s="25"/>
      <c r="AF636" s="25"/>
      <c r="AG636" s="25"/>
      <c r="AH636" s="25"/>
      <c r="AI636" s="25"/>
      <c r="AJ636" s="25"/>
      <c r="AK636" s="25"/>
      <c r="AL636" s="25"/>
      <c r="AM636" s="25"/>
      <c r="AN636" s="25"/>
      <c r="AO636" s="25"/>
      <c r="AP636" s="25"/>
    </row>
    <row r="637" spans="1:42" ht="15.75" customHeight="1" x14ac:dyDescent="0.25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  <c r="AC637" s="25"/>
      <c r="AD637" s="25"/>
      <c r="AE637" s="25"/>
      <c r="AF637" s="25"/>
      <c r="AG637" s="25"/>
      <c r="AH637" s="25"/>
      <c r="AI637" s="25"/>
      <c r="AJ637" s="25"/>
      <c r="AK637" s="25"/>
      <c r="AL637" s="25"/>
      <c r="AM637" s="25"/>
      <c r="AN637" s="25"/>
      <c r="AO637" s="25"/>
      <c r="AP637" s="25"/>
    </row>
    <row r="638" spans="1:42" ht="15.75" customHeight="1" x14ac:dyDescent="0.25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5"/>
      <c r="AC638" s="25"/>
      <c r="AD638" s="25"/>
      <c r="AE638" s="25"/>
      <c r="AF638" s="25"/>
      <c r="AG638" s="25"/>
      <c r="AH638" s="25"/>
      <c r="AI638" s="25"/>
      <c r="AJ638" s="25"/>
      <c r="AK638" s="25"/>
      <c r="AL638" s="25"/>
      <c r="AM638" s="25"/>
      <c r="AN638" s="25"/>
      <c r="AO638" s="25"/>
      <c r="AP638" s="25"/>
    </row>
    <row r="639" spans="1:42" ht="15.75" customHeight="1" x14ac:dyDescent="0.25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  <c r="AC639" s="25"/>
      <c r="AD639" s="25"/>
      <c r="AE639" s="25"/>
      <c r="AF639" s="25"/>
      <c r="AG639" s="25"/>
      <c r="AH639" s="25"/>
      <c r="AI639" s="25"/>
      <c r="AJ639" s="25"/>
      <c r="AK639" s="25"/>
      <c r="AL639" s="25"/>
      <c r="AM639" s="25"/>
      <c r="AN639" s="25"/>
      <c r="AO639" s="25"/>
      <c r="AP639" s="25"/>
    </row>
    <row r="640" spans="1:42" ht="15.75" customHeight="1" x14ac:dyDescent="0.25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  <c r="AC640" s="25"/>
      <c r="AD640" s="25"/>
      <c r="AE640" s="25"/>
      <c r="AF640" s="25"/>
      <c r="AG640" s="25"/>
      <c r="AH640" s="25"/>
      <c r="AI640" s="25"/>
      <c r="AJ640" s="25"/>
      <c r="AK640" s="25"/>
      <c r="AL640" s="25"/>
      <c r="AM640" s="25"/>
      <c r="AN640" s="25"/>
      <c r="AO640" s="25"/>
      <c r="AP640" s="25"/>
    </row>
    <row r="641" spans="1:42" ht="15.75" customHeight="1" x14ac:dyDescent="0.25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  <c r="AC641" s="25"/>
      <c r="AD641" s="25"/>
      <c r="AE641" s="25"/>
      <c r="AF641" s="25"/>
      <c r="AG641" s="25"/>
      <c r="AH641" s="25"/>
      <c r="AI641" s="25"/>
      <c r="AJ641" s="25"/>
      <c r="AK641" s="25"/>
      <c r="AL641" s="25"/>
      <c r="AM641" s="25"/>
      <c r="AN641" s="25"/>
      <c r="AO641" s="25"/>
      <c r="AP641" s="25"/>
    </row>
    <row r="642" spans="1:42" ht="15.75" customHeight="1" x14ac:dyDescent="0.25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  <c r="AC642" s="25"/>
      <c r="AD642" s="25"/>
      <c r="AE642" s="25"/>
      <c r="AF642" s="25"/>
      <c r="AG642" s="25"/>
      <c r="AH642" s="25"/>
      <c r="AI642" s="25"/>
      <c r="AJ642" s="25"/>
      <c r="AK642" s="25"/>
      <c r="AL642" s="25"/>
      <c r="AM642" s="25"/>
      <c r="AN642" s="25"/>
      <c r="AO642" s="25"/>
      <c r="AP642" s="25"/>
    </row>
    <row r="643" spans="1:42" ht="15.75" customHeight="1" x14ac:dyDescent="0.25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  <c r="AC643" s="25"/>
      <c r="AD643" s="25"/>
      <c r="AE643" s="25"/>
      <c r="AF643" s="25"/>
      <c r="AG643" s="25"/>
      <c r="AH643" s="25"/>
      <c r="AI643" s="25"/>
      <c r="AJ643" s="25"/>
      <c r="AK643" s="25"/>
      <c r="AL643" s="25"/>
      <c r="AM643" s="25"/>
      <c r="AN643" s="25"/>
      <c r="AO643" s="25"/>
      <c r="AP643" s="25"/>
    </row>
    <row r="644" spans="1:42" ht="15.75" customHeight="1" x14ac:dyDescent="0.25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  <c r="AE644" s="25"/>
      <c r="AF644" s="25"/>
      <c r="AG644" s="25"/>
      <c r="AH644" s="25"/>
      <c r="AI644" s="25"/>
      <c r="AJ644" s="25"/>
      <c r="AK644" s="25"/>
      <c r="AL644" s="25"/>
      <c r="AM644" s="25"/>
      <c r="AN644" s="25"/>
      <c r="AO644" s="25"/>
      <c r="AP644" s="25"/>
    </row>
    <row r="645" spans="1:42" ht="15.75" customHeight="1" x14ac:dyDescent="0.25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  <c r="AC645" s="25"/>
      <c r="AD645" s="25"/>
      <c r="AE645" s="25"/>
      <c r="AF645" s="25"/>
      <c r="AG645" s="25"/>
      <c r="AH645" s="25"/>
      <c r="AI645" s="25"/>
      <c r="AJ645" s="25"/>
      <c r="AK645" s="25"/>
      <c r="AL645" s="25"/>
      <c r="AM645" s="25"/>
      <c r="AN645" s="25"/>
      <c r="AO645" s="25"/>
      <c r="AP645" s="25"/>
    </row>
    <row r="646" spans="1:42" ht="15.75" customHeight="1" x14ac:dyDescent="0.25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  <c r="AC646" s="25"/>
      <c r="AD646" s="25"/>
      <c r="AE646" s="25"/>
      <c r="AF646" s="25"/>
      <c r="AG646" s="25"/>
      <c r="AH646" s="25"/>
      <c r="AI646" s="25"/>
      <c r="AJ646" s="25"/>
      <c r="AK646" s="25"/>
      <c r="AL646" s="25"/>
      <c r="AM646" s="25"/>
      <c r="AN646" s="25"/>
      <c r="AO646" s="25"/>
      <c r="AP646" s="25"/>
    </row>
    <row r="647" spans="1:42" ht="15.75" customHeight="1" x14ac:dyDescent="0.25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  <c r="AC647" s="25"/>
      <c r="AD647" s="25"/>
      <c r="AE647" s="25"/>
      <c r="AF647" s="25"/>
      <c r="AG647" s="25"/>
      <c r="AH647" s="25"/>
      <c r="AI647" s="25"/>
      <c r="AJ647" s="25"/>
      <c r="AK647" s="25"/>
      <c r="AL647" s="25"/>
      <c r="AM647" s="25"/>
      <c r="AN647" s="25"/>
      <c r="AO647" s="25"/>
      <c r="AP647" s="25"/>
    </row>
    <row r="648" spans="1:42" ht="15.75" customHeight="1" x14ac:dyDescent="0.25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  <c r="AC648" s="25"/>
      <c r="AD648" s="25"/>
      <c r="AE648" s="25"/>
      <c r="AF648" s="25"/>
      <c r="AG648" s="25"/>
      <c r="AH648" s="25"/>
      <c r="AI648" s="25"/>
      <c r="AJ648" s="25"/>
      <c r="AK648" s="25"/>
      <c r="AL648" s="25"/>
      <c r="AM648" s="25"/>
      <c r="AN648" s="25"/>
      <c r="AO648" s="25"/>
      <c r="AP648" s="25"/>
    </row>
    <row r="649" spans="1:42" ht="15.75" customHeight="1" x14ac:dyDescent="0.25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25"/>
      <c r="AD649" s="25"/>
      <c r="AE649" s="25"/>
      <c r="AF649" s="25"/>
      <c r="AG649" s="25"/>
      <c r="AH649" s="25"/>
      <c r="AI649" s="25"/>
      <c r="AJ649" s="25"/>
      <c r="AK649" s="25"/>
      <c r="AL649" s="25"/>
      <c r="AM649" s="25"/>
      <c r="AN649" s="25"/>
      <c r="AO649" s="25"/>
      <c r="AP649" s="25"/>
    </row>
    <row r="650" spans="1:42" ht="15.75" customHeight="1" x14ac:dyDescent="0.25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  <c r="AC650" s="25"/>
      <c r="AD650" s="25"/>
      <c r="AE650" s="25"/>
      <c r="AF650" s="25"/>
      <c r="AG650" s="25"/>
      <c r="AH650" s="25"/>
      <c r="AI650" s="25"/>
      <c r="AJ650" s="25"/>
      <c r="AK650" s="25"/>
      <c r="AL650" s="25"/>
      <c r="AM650" s="25"/>
      <c r="AN650" s="25"/>
      <c r="AO650" s="25"/>
      <c r="AP650" s="25"/>
    </row>
    <row r="651" spans="1:42" ht="15.75" customHeight="1" x14ac:dyDescent="0.25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  <c r="AE651" s="25"/>
      <c r="AF651" s="25"/>
      <c r="AG651" s="25"/>
      <c r="AH651" s="25"/>
      <c r="AI651" s="25"/>
      <c r="AJ651" s="25"/>
      <c r="AK651" s="25"/>
      <c r="AL651" s="25"/>
      <c r="AM651" s="25"/>
      <c r="AN651" s="25"/>
      <c r="AO651" s="25"/>
      <c r="AP651" s="25"/>
    </row>
    <row r="652" spans="1:42" ht="15.75" customHeight="1" x14ac:dyDescent="0.25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  <c r="AC652" s="25"/>
      <c r="AD652" s="25"/>
      <c r="AE652" s="25"/>
      <c r="AF652" s="25"/>
      <c r="AG652" s="25"/>
      <c r="AH652" s="25"/>
      <c r="AI652" s="25"/>
      <c r="AJ652" s="25"/>
      <c r="AK652" s="25"/>
      <c r="AL652" s="25"/>
      <c r="AM652" s="25"/>
      <c r="AN652" s="25"/>
      <c r="AO652" s="25"/>
      <c r="AP652" s="25"/>
    </row>
    <row r="653" spans="1:42" ht="15.75" customHeight="1" x14ac:dyDescent="0.25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  <c r="AC653" s="25"/>
      <c r="AD653" s="25"/>
      <c r="AE653" s="25"/>
      <c r="AF653" s="25"/>
      <c r="AG653" s="25"/>
      <c r="AH653" s="25"/>
      <c r="AI653" s="25"/>
      <c r="AJ653" s="25"/>
      <c r="AK653" s="25"/>
      <c r="AL653" s="25"/>
      <c r="AM653" s="25"/>
      <c r="AN653" s="25"/>
      <c r="AO653" s="25"/>
      <c r="AP653" s="25"/>
    </row>
    <row r="654" spans="1:42" ht="15.75" customHeight="1" x14ac:dyDescent="0.25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5"/>
      <c r="AC654" s="25"/>
      <c r="AD654" s="25"/>
      <c r="AE654" s="25"/>
      <c r="AF654" s="25"/>
      <c r="AG654" s="25"/>
      <c r="AH654" s="25"/>
      <c r="AI654" s="25"/>
      <c r="AJ654" s="25"/>
      <c r="AK654" s="25"/>
      <c r="AL654" s="25"/>
      <c r="AM654" s="25"/>
      <c r="AN654" s="25"/>
      <c r="AO654" s="25"/>
      <c r="AP654" s="25"/>
    </row>
    <row r="655" spans="1:42" ht="15.75" customHeight="1" x14ac:dyDescent="0.25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  <c r="AC655" s="25"/>
      <c r="AD655" s="25"/>
      <c r="AE655" s="25"/>
      <c r="AF655" s="25"/>
      <c r="AG655" s="25"/>
      <c r="AH655" s="25"/>
      <c r="AI655" s="25"/>
      <c r="AJ655" s="25"/>
      <c r="AK655" s="25"/>
      <c r="AL655" s="25"/>
      <c r="AM655" s="25"/>
      <c r="AN655" s="25"/>
      <c r="AO655" s="25"/>
      <c r="AP655" s="25"/>
    </row>
    <row r="656" spans="1:42" ht="15.75" customHeight="1" x14ac:dyDescent="0.25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  <c r="AC656" s="25"/>
      <c r="AD656" s="25"/>
      <c r="AE656" s="25"/>
      <c r="AF656" s="25"/>
      <c r="AG656" s="25"/>
      <c r="AH656" s="25"/>
      <c r="AI656" s="25"/>
      <c r="AJ656" s="25"/>
      <c r="AK656" s="25"/>
      <c r="AL656" s="25"/>
      <c r="AM656" s="25"/>
      <c r="AN656" s="25"/>
      <c r="AO656" s="25"/>
      <c r="AP656" s="25"/>
    </row>
    <row r="657" spans="1:42" ht="15.75" customHeight="1" x14ac:dyDescent="0.25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  <c r="AC657" s="25"/>
      <c r="AD657" s="25"/>
      <c r="AE657" s="25"/>
      <c r="AF657" s="25"/>
      <c r="AG657" s="25"/>
      <c r="AH657" s="25"/>
      <c r="AI657" s="25"/>
      <c r="AJ657" s="25"/>
      <c r="AK657" s="25"/>
      <c r="AL657" s="25"/>
      <c r="AM657" s="25"/>
      <c r="AN657" s="25"/>
      <c r="AO657" s="25"/>
      <c r="AP657" s="25"/>
    </row>
    <row r="658" spans="1:42" ht="15.75" customHeight="1" x14ac:dyDescent="0.25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  <c r="AD658" s="25"/>
      <c r="AE658" s="25"/>
      <c r="AF658" s="25"/>
      <c r="AG658" s="25"/>
      <c r="AH658" s="25"/>
      <c r="AI658" s="25"/>
      <c r="AJ658" s="25"/>
      <c r="AK658" s="25"/>
      <c r="AL658" s="25"/>
      <c r="AM658" s="25"/>
      <c r="AN658" s="25"/>
      <c r="AO658" s="25"/>
      <c r="AP658" s="25"/>
    </row>
    <row r="659" spans="1:42" ht="15.75" customHeight="1" x14ac:dyDescent="0.25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  <c r="AC659" s="25"/>
      <c r="AD659" s="25"/>
      <c r="AE659" s="25"/>
      <c r="AF659" s="25"/>
      <c r="AG659" s="25"/>
      <c r="AH659" s="25"/>
      <c r="AI659" s="25"/>
      <c r="AJ659" s="25"/>
      <c r="AK659" s="25"/>
      <c r="AL659" s="25"/>
      <c r="AM659" s="25"/>
      <c r="AN659" s="25"/>
      <c r="AO659" s="25"/>
      <c r="AP659" s="25"/>
    </row>
    <row r="660" spans="1:42" ht="15.75" customHeight="1" x14ac:dyDescent="0.25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  <c r="AC660" s="25"/>
      <c r="AD660" s="25"/>
      <c r="AE660" s="25"/>
      <c r="AF660" s="25"/>
      <c r="AG660" s="25"/>
      <c r="AH660" s="25"/>
      <c r="AI660" s="25"/>
      <c r="AJ660" s="25"/>
      <c r="AK660" s="25"/>
      <c r="AL660" s="25"/>
      <c r="AM660" s="25"/>
      <c r="AN660" s="25"/>
      <c r="AO660" s="25"/>
      <c r="AP660" s="25"/>
    </row>
    <row r="661" spans="1:42" ht="15.75" customHeight="1" x14ac:dyDescent="0.25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  <c r="AC661" s="25"/>
      <c r="AD661" s="25"/>
      <c r="AE661" s="25"/>
      <c r="AF661" s="25"/>
      <c r="AG661" s="25"/>
      <c r="AH661" s="25"/>
      <c r="AI661" s="25"/>
      <c r="AJ661" s="25"/>
      <c r="AK661" s="25"/>
      <c r="AL661" s="25"/>
      <c r="AM661" s="25"/>
      <c r="AN661" s="25"/>
      <c r="AO661" s="25"/>
      <c r="AP661" s="25"/>
    </row>
    <row r="662" spans="1:42" ht="15.75" customHeight="1" x14ac:dyDescent="0.25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  <c r="AC662" s="25"/>
      <c r="AD662" s="25"/>
      <c r="AE662" s="25"/>
      <c r="AF662" s="25"/>
      <c r="AG662" s="25"/>
      <c r="AH662" s="25"/>
      <c r="AI662" s="25"/>
      <c r="AJ662" s="25"/>
      <c r="AK662" s="25"/>
      <c r="AL662" s="25"/>
      <c r="AM662" s="25"/>
      <c r="AN662" s="25"/>
      <c r="AO662" s="25"/>
      <c r="AP662" s="25"/>
    </row>
    <row r="663" spans="1:42" ht="15.75" customHeight="1" x14ac:dyDescent="0.25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  <c r="AC663" s="25"/>
      <c r="AD663" s="25"/>
      <c r="AE663" s="25"/>
      <c r="AF663" s="25"/>
      <c r="AG663" s="25"/>
      <c r="AH663" s="25"/>
      <c r="AI663" s="25"/>
      <c r="AJ663" s="25"/>
      <c r="AK663" s="25"/>
      <c r="AL663" s="25"/>
      <c r="AM663" s="25"/>
      <c r="AN663" s="25"/>
      <c r="AO663" s="25"/>
      <c r="AP663" s="25"/>
    </row>
    <row r="664" spans="1:42" ht="15.75" customHeight="1" x14ac:dyDescent="0.25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  <c r="AC664" s="25"/>
      <c r="AD664" s="25"/>
      <c r="AE664" s="25"/>
      <c r="AF664" s="25"/>
      <c r="AG664" s="25"/>
      <c r="AH664" s="25"/>
      <c r="AI664" s="25"/>
      <c r="AJ664" s="25"/>
      <c r="AK664" s="25"/>
      <c r="AL664" s="25"/>
      <c r="AM664" s="25"/>
      <c r="AN664" s="25"/>
      <c r="AO664" s="25"/>
      <c r="AP664" s="25"/>
    </row>
    <row r="665" spans="1:42" ht="15.75" customHeight="1" x14ac:dyDescent="0.25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  <c r="AC665" s="25"/>
      <c r="AD665" s="25"/>
      <c r="AE665" s="25"/>
      <c r="AF665" s="25"/>
      <c r="AG665" s="25"/>
      <c r="AH665" s="25"/>
      <c r="AI665" s="25"/>
      <c r="AJ665" s="25"/>
      <c r="AK665" s="25"/>
      <c r="AL665" s="25"/>
      <c r="AM665" s="25"/>
      <c r="AN665" s="25"/>
      <c r="AO665" s="25"/>
      <c r="AP665" s="25"/>
    </row>
    <row r="666" spans="1:42" ht="15.75" customHeight="1" x14ac:dyDescent="0.25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5"/>
      <c r="AC666" s="25"/>
      <c r="AD666" s="25"/>
      <c r="AE666" s="25"/>
      <c r="AF666" s="25"/>
      <c r="AG666" s="25"/>
      <c r="AH666" s="25"/>
      <c r="AI666" s="25"/>
      <c r="AJ666" s="25"/>
      <c r="AK666" s="25"/>
      <c r="AL666" s="25"/>
      <c r="AM666" s="25"/>
      <c r="AN666" s="25"/>
      <c r="AO666" s="25"/>
      <c r="AP666" s="25"/>
    </row>
    <row r="667" spans="1:42" ht="15.75" customHeight="1" x14ac:dyDescent="0.25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  <c r="AC667" s="25"/>
      <c r="AD667" s="25"/>
      <c r="AE667" s="25"/>
      <c r="AF667" s="25"/>
      <c r="AG667" s="25"/>
      <c r="AH667" s="25"/>
      <c r="AI667" s="25"/>
      <c r="AJ667" s="25"/>
      <c r="AK667" s="25"/>
      <c r="AL667" s="25"/>
      <c r="AM667" s="25"/>
      <c r="AN667" s="25"/>
      <c r="AO667" s="25"/>
      <c r="AP667" s="25"/>
    </row>
    <row r="668" spans="1:42" ht="15.75" customHeight="1" x14ac:dyDescent="0.25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5"/>
      <c r="AC668" s="25"/>
      <c r="AD668" s="25"/>
      <c r="AE668" s="25"/>
      <c r="AF668" s="25"/>
      <c r="AG668" s="25"/>
      <c r="AH668" s="25"/>
      <c r="AI668" s="25"/>
      <c r="AJ668" s="25"/>
      <c r="AK668" s="25"/>
      <c r="AL668" s="25"/>
      <c r="AM668" s="25"/>
      <c r="AN668" s="25"/>
      <c r="AO668" s="25"/>
      <c r="AP668" s="25"/>
    </row>
    <row r="669" spans="1:42" ht="15.75" customHeight="1" x14ac:dyDescent="0.25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  <c r="AC669" s="25"/>
      <c r="AD669" s="25"/>
      <c r="AE669" s="25"/>
      <c r="AF669" s="25"/>
      <c r="AG669" s="25"/>
      <c r="AH669" s="25"/>
      <c r="AI669" s="25"/>
      <c r="AJ669" s="25"/>
      <c r="AK669" s="25"/>
      <c r="AL669" s="25"/>
      <c r="AM669" s="25"/>
      <c r="AN669" s="25"/>
      <c r="AO669" s="25"/>
      <c r="AP669" s="25"/>
    </row>
    <row r="670" spans="1:42" ht="15.75" customHeight="1" x14ac:dyDescent="0.25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  <c r="AC670" s="25"/>
      <c r="AD670" s="25"/>
      <c r="AE670" s="25"/>
      <c r="AF670" s="25"/>
      <c r="AG670" s="25"/>
      <c r="AH670" s="25"/>
      <c r="AI670" s="25"/>
      <c r="AJ670" s="25"/>
      <c r="AK670" s="25"/>
      <c r="AL670" s="25"/>
      <c r="AM670" s="25"/>
      <c r="AN670" s="25"/>
      <c r="AO670" s="25"/>
      <c r="AP670" s="25"/>
    </row>
    <row r="671" spans="1:42" ht="15.75" customHeight="1" x14ac:dyDescent="0.25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  <c r="AC671" s="25"/>
      <c r="AD671" s="25"/>
      <c r="AE671" s="25"/>
      <c r="AF671" s="25"/>
      <c r="AG671" s="25"/>
      <c r="AH671" s="25"/>
      <c r="AI671" s="25"/>
      <c r="AJ671" s="25"/>
      <c r="AK671" s="25"/>
      <c r="AL671" s="25"/>
      <c r="AM671" s="25"/>
      <c r="AN671" s="25"/>
      <c r="AO671" s="25"/>
      <c r="AP671" s="25"/>
    </row>
    <row r="672" spans="1:42" ht="15.75" customHeight="1" x14ac:dyDescent="0.25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5"/>
      <c r="AC672" s="25"/>
      <c r="AD672" s="25"/>
      <c r="AE672" s="25"/>
      <c r="AF672" s="25"/>
      <c r="AG672" s="25"/>
      <c r="AH672" s="25"/>
      <c r="AI672" s="25"/>
      <c r="AJ672" s="25"/>
      <c r="AK672" s="25"/>
      <c r="AL672" s="25"/>
      <c r="AM672" s="25"/>
      <c r="AN672" s="25"/>
      <c r="AO672" s="25"/>
      <c r="AP672" s="25"/>
    </row>
    <row r="673" spans="1:42" ht="15.75" customHeight="1" x14ac:dyDescent="0.25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5"/>
      <c r="AC673" s="25"/>
      <c r="AD673" s="25"/>
      <c r="AE673" s="25"/>
      <c r="AF673" s="25"/>
      <c r="AG673" s="25"/>
      <c r="AH673" s="25"/>
      <c r="AI673" s="25"/>
      <c r="AJ673" s="25"/>
      <c r="AK673" s="25"/>
      <c r="AL673" s="25"/>
      <c r="AM673" s="25"/>
      <c r="AN673" s="25"/>
      <c r="AO673" s="25"/>
      <c r="AP673" s="25"/>
    </row>
    <row r="674" spans="1:42" ht="15.75" customHeight="1" x14ac:dyDescent="0.25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5"/>
      <c r="AC674" s="25"/>
      <c r="AD674" s="25"/>
      <c r="AE674" s="25"/>
      <c r="AF674" s="25"/>
      <c r="AG674" s="25"/>
      <c r="AH674" s="25"/>
      <c r="AI674" s="25"/>
      <c r="AJ674" s="25"/>
      <c r="AK674" s="25"/>
      <c r="AL674" s="25"/>
      <c r="AM674" s="25"/>
      <c r="AN674" s="25"/>
      <c r="AO674" s="25"/>
      <c r="AP674" s="25"/>
    </row>
    <row r="675" spans="1:42" ht="15.75" customHeight="1" x14ac:dyDescent="0.25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5"/>
      <c r="AC675" s="25"/>
      <c r="AD675" s="25"/>
      <c r="AE675" s="25"/>
      <c r="AF675" s="25"/>
      <c r="AG675" s="25"/>
      <c r="AH675" s="25"/>
      <c r="AI675" s="25"/>
      <c r="AJ675" s="25"/>
      <c r="AK675" s="25"/>
      <c r="AL675" s="25"/>
      <c r="AM675" s="25"/>
      <c r="AN675" s="25"/>
      <c r="AO675" s="25"/>
      <c r="AP675" s="25"/>
    </row>
    <row r="676" spans="1:42" ht="15.75" customHeight="1" x14ac:dyDescent="0.25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5"/>
      <c r="AC676" s="25"/>
      <c r="AD676" s="25"/>
      <c r="AE676" s="25"/>
      <c r="AF676" s="25"/>
      <c r="AG676" s="25"/>
      <c r="AH676" s="25"/>
      <c r="AI676" s="25"/>
      <c r="AJ676" s="25"/>
      <c r="AK676" s="25"/>
      <c r="AL676" s="25"/>
      <c r="AM676" s="25"/>
      <c r="AN676" s="25"/>
      <c r="AO676" s="25"/>
      <c r="AP676" s="25"/>
    </row>
    <row r="677" spans="1:42" ht="15.75" customHeight="1" x14ac:dyDescent="0.25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5"/>
      <c r="AC677" s="25"/>
      <c r="AD677" s="25"/>
      <c r="AE677" s="25"/>
      <c r="AF677" s="25"/>
      <c r="AG677" s="25"/>
      <c r="AH677" s="25"/>
      <c r="AI677" s="25"/>
      <c r="AJ677" s="25"/>
      <c r="AK677" s="25"/>
      <c r="AL677" s="25"/>
      <c r="AM677" s="25"/>
      <c r="AN677" s="25"/>
      <c r="AO677" s="25"/>
      <c r="AP677" s="25"/>
    </row>
    <row r="678" spans="1:42" ht="15.75" customHeight="1" x14ac:dyDescent="0.25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5"/>
      <c r="AC678" s="25"/>
      <c r="AD678" s="25"/>
      <c r="AE678" s="25"/>
      <c r="AF678" s="25"/>
      <c r="AG678" s="25"/>
      <c r="AH678" s="25"/>
      <c r="AI678" s="25"/>
      <c r="AJ678" s="25"/>
      <c r="AK678" s="25"/>
      <c r="AL678" s="25"/>
      <c r="AM678" s="25"/>
      <c r="AN678" s="25"/>
      <c r="AO678" s="25"/>
      <c r="AP678" s="25"/>
    </row>
    <row r="679" spans="1:42" ht="15.75" customHeight="1" x14ac:dyDescent="0.25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5"/>
      <c r="AC679" s="25"/>
      <c r="AD679" s="25"/>
      <c r="AE679" s="25"/>
      <c r="AF679" s="25"/>
      <c r="AG679" s="25"/>
      <c r="AH679" s="25"/>
      <c r="AI679" s="25"/>
      <c r="AJ679" s="25"/>
      <c r="AK679" s="25"/>
      <c r="AL679" s="25"/>
      <c r="AM679" s="25"/>
      <c r="AN679" s="25"/>
      <c r="AO679" s="25"/>
      <c r="AP679" s="25"/>
    </row>
    <row r="680" spans="1:42" ht="15.75" customHeight="1" x14ac:dyDescent="0.25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5"/>
      <c r="AC680" s="25"/>
      <c r="AD680" s="25"/>
      <c r="AE680" s="25"/>
      <c r="AF680" s="25"/>
      <c r="AG680" s="25"/>
      <c r="AH680" s="25"/>
      <c r="AI680" s="25"/>
      <c r="AJ680" s="25"/>
      <c r="AK680" s="25"/>
      <c r="AL680" s="25"/>
      <c r="AM680" s="25"/>
      <c r="AN680" s="25"/>
      <c r="AO680" s="25"/>
      <c r="AP680" s="25"/>
    </row>
    <row r="681" spans="1:42" ht="15.75" customHeight="1" x14ac:dyDescent="0.25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5"/>
      <c r="AC681" s="25"/>
      <c r="AD681" s="25"/>
      <c r="AE681" s="25"/>
      <c r="AF681" s="25"/>
      <c r="AG681" s="25"/>
      <c r="AH681" s="25"/>
      <c r="AI681" s="25"/>
      <c r="AJ681" s="25"/>
      <c r="AK681" s="25"/>
      <c r="AL681" s="25"/>
      <c r="AM681" s="25"/>
      <c r="AN681" s="25"/>
      <c r="AO681" s="25"/>
      <c r="AP681" s="25"/>
    </row>
    <row r="682" spans="1:42" ht="15.75" customHeight="1" x14ac:dyDescent="0.25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5"/>
      <c r="AC682" s="25"/>
      <c r="AD682" s="25"/>
      <c r="AE682" s="25"/>
      <c r="AF682" s="25"/>
      <c r="AG682" s="25"/>
      <c r="AH682" s="25"/>
      <c r="AI682" s="25"/>
      <c r="AJ682" s="25"/>
      <c r="AK682" s="25"/>
      <c r="AL682" s="25"/>
      <c r="AM682" s="25"/>
      <c r="AN682" s="25"/>
      <c r="AO682" s="25"/>
      <c r="AP682" s="25"/>
    </row>
    <row r="683" spans="1:42" ht="15.75" customHeight="1" x14ac:dyDescent="0.25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5"/>
      <c r="AC683" s="25"/>
      <c r="AD683" s="25"/>
      <c r="AE683" s="25"/>
      <c r="AF683" s="25"/>
      <c r="AG683" s="25"/>
      <c r="AH683" s="25"/>
      <c r="AI683" s="25"/>
      <c r="AJ683" s="25"/>
      <c r="AK683" s="25"/>
      <c r="AL683" s="25"/>
      <c r="AM683" s="25"/>
      <c r="AN683" s="25"/>
      <c r="AO683" s="25"/>
      <c r="AP683" s="25"/>
    </row>
    <row r="684" spans="1:42" ht="15.75" customHeight="1" x14ac:dyDescent="0.25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5"/>
      <c r="AC684" s="25"/>
      <c r="AD684" s="25"/>
      <c r="AE684" s="25"/>
      <c r="AF684" s="25"/>
      <c r="AG684" s="25"/>
      <c r="AH684" s="25"/>
      <c r="AI684" s="25"/>
      <c r="AJ684" s="25"/>
      <c r="AK684" s="25"/>
      <c r="AL684" s="25"/>
      <c r="AM684" s="25"/>
      <c r="AN684" s="25"/>
      <c r="AO684" s="25"/>
      <c r="AP684" s="25"/>
    </row>
    <row r="685" spans="1:42" ht="15.75" customHeight="1" x14ac:dyDescent="0.25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5"/>
      <c r="AC685" s="25"/>
      <c r="AD685" s="25"/>
      <c r="AE685" s="25"/>
      <c r="AF685" s="25"/>
      <c r="AG685" s="25"/>
      <c r="AH685" s="25"/>
      <c r="AI685" s="25"/>
      <c r="AJ685" s="25"/>
      <c r="AK685" s="25"/>
      <c r="AL685" s="25"/>
      <c r="AM685" s="25"/>
      <c r="AN685" s="25"/>
      <c r="AO685" s="25"/>
      <c r="AP685" s="25"/>
    </row>
    <row r="686" spans="1:42" ht="15.75" customHeight="1" x14ac:dyDescent="0.25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5"/>
      <c r="AC686" s="25"/>
      <c r="AD686" s="25"/>
      <c r="AE686" s="25"/>
      <c r="AF686" s="25"/>
      <c r="AG686" s="25"/>
      <c r="AH686" s="25"/>
      <c r="AI686" s="25"/>
      <c r="AJ686" s="25"/>
      <c r="AK686" s="25"/>
      <c r="AL686" s="25"/>
      <c r="AM686" s="25"/>
      <c r="AN686" s="25"/>
      <c r="AO686" s="25"/>
      <c r="AP686" s="25"/>
    </row>
    <row r="687" spans="1:42" ht="15.75" customHeight="1" x14ac:dyDescent="0.25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5"/>
      <c r="AC687" s="25"/>
      <c r="AD687" s="25"/>
      <c r="AE687" s="25"/>
      <c r="AF687" s="25"/>
      <c r="AG687" s="25"/>
      <c r="AH687" s="25"/>
      <c r="AI687" s="25"/>
      <c r="AJ687" s="25"/>
      <c r="AK687" s="25"/>
      <c r="AL687" s="25"/>
      <c r="AM687" s="25"/>
      <c r="AN687" s="25"/>
      <c r="AO687" s="25"/>
      <c r="AP687" s="25"/>
    </row>
    <row r="688" spans="1:42" ht="15.75" customHeight="1" x14ac:dyDescent="0.25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5"/>
      <c r="AC688" s="25"/>
      <c r="AD688" s="25"/>
      <c r="AE688" s="25"/>
      <c r="AF688" s="25"/>
      <c r="AG688" s="25"/>
      <c r="AH688" s="25"/>
      <c r="AI688" s="25"/>
      <c r="AJ688" s="25"/>
      <c r="AK688" s="25"/>
      <c r="AL688" s="25"/>
      <c r="AM688" s="25"/>
      <c r="AN688" s="25"/>
      <c r="AO688" s="25"/>
      <c r="AP688" s="25"/>
    </row>
    <row r="689" spans="1:42" ht="15.75" customHeight="1" x14ac:dyDescent="0.25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5"/>
      <c r="AC689" s="25"/>
      <c r="AD689" s="25"/>
      <c r="AE689" s="25"/>
      <c r="AF689" s="25"/>
      <c r="AG689" s="25"/>
      <c r="AH689" s="25"/>
      <c r="AI689" s="25"/>
      <c r="AJ689" s="25"/>
      <c r="AK689" s="25"/>
      <c r="AL689" s="25"/>
      <c r="AM689" s="25"/>
      <c r="AN689" s="25"/>
      <c r="AO689" s="25"/>
      <c r="AP689" s="25"/>
    </row>
    <row r="690" spans="1:42" ht="15.75" customHeight="1" x14ac:dyDescent="0.25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25"/>
      <c r="AC690" s="25"/>
      <c r="AD690" s="25"/>
      <c r="AE690" s="25"/>
      <c r="AF690" s="25"/>
      <c r="AG690" s="25"/>
      <c r="AH690" s="25"/>
      <c r="AI690" s="25"/>
      <c r="AJ690" s="25"/>
      <c r="AK690" s="25"/>
      <c r="AL690" s="25"/>
      <c r="AM690" s="25"/>
      <c r="AN690" s="25"/>
      <c r="AO690" s="25"/>
      <c r="AP690" s="25"/>
    </row>
    <row r="691" spans="1:42" ht="15.75" customHeight="1" x14ac:dyDescent="0.25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5"/>
      <c r="AC691" s="25"/>
      <c r="AD691" s="25"/>
      <c r="AE691" s="25"/>
      <c r="AF691" s="25"/>
      <c r="AG691" s="25"/>
      <c r="AH691" s="25"/>
      <c r="AI691" s="25"/>
      <c r="AJ691" s="25"/>
      <c r="AK691" s="25"/>
      <c r="AL691" s="25"/>
      <c r="AM691" s="25"/>
      <c r="AN691" s="25"/>
      <c r="AO691" s="25"/>
      <c r="AP691" s="25"/>
    </row>
    <row r="692" spans="1:42" ht="15.75" customHeight="1" x14ac:dyDescent="0.25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5"/>
      <c r="AC692" s="25"/>
      <c r="AD692" s="25"/>
      <c r="AE692" s="25"/>
      <c r="AF692" s="25"/>
      <c r="AG692" s="25"/>
      <c r="AH692" s="25"/>
      <c r="AI692" s="25"/>
      <c r="AJ692" s="25"/>
      <c r="AK692" s="25"/>
      <c r="AL692" s="25"/>
      <c r="AM692" s="25"/>
      <c r="AN692" s="25"/>
      <c r="AO692" s="25"/>
      <c r="AP692" s="25"/>
    </row>
    <row r="693" spans="1:42" ht="15.75" customHeight="1" x14ac:dyDescent="0.25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5"/>
      <c r="AC693" s="25"/>
      <c r="AD693" s="25"/>
      <c r="AE693" s="25"/>
      <c r="AF693" s="25"/>
      <c r="AG693" s="25"/>
      <c r="AH693" s="25"/>
      <c r="AI693" s="25"/>
      <c r="AJ693" s="25"/>
      <c r="AK693" s="25"/>
      <c r="AL693" s="25"/>
      <c r="AM693" s="25"/>
      <c r="AN693" s="25"/>
      <c r="AO693" s="25"/>
      <c r="AP693" s="25"/>
    </row>
    <row r="694" spans="1:42" ht="15.75" customHeight="1" x14ac:dyDescent="0.25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5"/>
      <c r="AC694" s="25"/>
      <c r="AD694" s="25"/>
      <c r="AE694" s="25"/>
      <c r="AF694" s="25"/>
      <c r="AG694" s="25"/>
      <c r="AH694" s="25"/>
      <c r="AI694" s="25"/>
      <c r="AJ694" s="25"/>
      <c r="AK694" s="25"/>
      <c r="AL694" s="25"/>
      <c r="AM694" s="25"/>
      <c r="AN694" s="25"/>
      <c r="AO694" s="25"/>
      <c r="AP694" s="25"/>
    </row>
    <row r="695" spans="1:42" ht="15.75" customHeight="1" x14ac:dyDescent="0.25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5"/>
      <c r="AC695" s="25"/>
      <c r="AD695" s="25"/>
      <c r="AE695" s="25"/>
      <c r="AF695" s="25"/>
      <c r="AG695" s="25"/>
      <c r="AH695" s="25"/>
      <c r="AI695" s="25"/>
      <c r="AJ695" s="25"/>
      <c r="AK695" s="25"/>
      <c r="AL695" s="25"/>
      <c r="AM695" s="25"/>
      <c r="AN695" s="25"/>
      <c r="AO695" s="25"/>
      <c r="AP695" s="25"/>
    </row>
    <row r="696" spans="1:42" ht="15.75" customHeight="1" x14ac:dyDescent="0.25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  <c r="AC696" s="25"/>
      <c r="AD696" s="25"/>
      <c r="AE696" s="25"/>
      <c r="AF696" s="25"/>
      <c r="AG696" s="25"/>
      <c r="AH696" s="25"/>
      <c r="AI696" s="25"/>
      <c r="AJ696" s="25"/>
      <c r="AK696" s="25"/>
      <c r="AL696" s="25"/>
      <c r="AM696" s="25"/>
      <c r="AN696" s="25"/>
      <c r="AO696" s="25"/>
      <c r="AP696" s="25"/>
    </row>
    <row r="697" spans="1:42" ht="15.75" customHeight="1" x14ac:dyDescent="0.25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  <c r="AC697" s="25"/>
      <c r="AD697" s="25"/>
      <c r="AE697" s="25"/>
      <c r="AF697" s="25"/>
      <c r="AG697" s="25"/>
      <c r="AH697" s="25"/>
      <c r="AI697" s="25"/>
      <c r="AJ697" s="25"/>
      <c r="AK697" s="25"/>
      <c r="AL697" s="25"/>
      <c r="AM697" s="25"/>
      <c r="AN697" s="25"/>
      <c r="AO697" s="25"/>
      <c r="AP697" s="25"/>
    </row>
    <row r="698" spans="1:42" ht="15.75" customHeight="1" x14ac:dyDescent="0.25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5"/>
      <c r="AC698" s="25"/>
      <c r="AD698" s="25"/>
      <c r="AE698" s="25"/>
      <c r="AF698" s="25"/>
      <c r="AG698" s="25"/>
      <c r="AH698" s="25"/>
      <c r="AI698" s="25"/>
      <c r="AJ698" s="25"/>
      <c r="AK698" s="25"/>
      <c r="AL698" s="25"/>
      <c r="AM698" s="25"/>
      <c r="AN698" s="25"/>
      <c r="AO698" s="25"/>
      <c r="AP698" s="25"/>
    </row>
    <row r="699" spans="1:42" ht="15.75" customHeight="1" x14ac:dyDescent="0.25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  <c r="AC699" s="25"/>
      <c r="AD699" s="25"/>
      <c r="AE699" s="25"/>
      <c r="AF699" s="25"/>
      <c r="AG699" s="25"/>
      <c r="AH699" s="25"/>
      <c r="AI699" s="25"/>
      <c r="AJ699" s="25"/>
      <c r="AK699" s="25"/>
      <c r="AL699" s="25"/>
      <c r="AM699" s="25"/>
      <c r="AN699" s="25"/>
      <c r="AO699" s="25"/>
      <c r="AP699" s="25"/>
    </row>
    <row r="700" spans="1:42" ht="15.75" customHeight="1" x14ac:dyDescent="0.25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5"/>
      <c r="AC700" s="25"/>
      <c r="AD700" s="25"/>
      <c r="AE700" s="25"/>
      <c r="AF700" s="25"/>
      <c r="AG700" s="25"/>
      <c r="AH700" s="25"/>
      <c r="AI700" s="25"/>
      <c r="AJ700" s="25"/>
      <c r="AK700" s="25"/>
      <c r="AL700" s="25"/>
      <c r="AM700" s="25"/>
      <c r="AN700" s="25"/>
      <c r="AO700" s="25"/>
      <c r="AP700" s="25"/>
    </row>
    <row r="701" spans="1:42" ht="15.75" customHeight="1" x14ac:dyDescent="0.25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5"/>
      <c r="AC701" s="25"/>
      <c r="AD701" s="25"/>
      <c r="AE701" s="25"/>
      <c r="AF701" s="25"/>
      <c r="AG701" s="25"/>
      <c r="AH701" s="25"/>
      <c r="AI701" s="25"/>
      <c r="AJ701" s="25"/>
      <c r="AK701" s="25"/>
      <c r="AL701" s="25"/>
      <c r="AM701" s="25"/>
      <c r="AN701" s="25"/>
      <c r="AO701" s="25"/>
      <c r="AP701" s="25"/>
    </row>
    <row r="702" spans="1:42" ht="15.75" customHeight="1" x14ac:dyDescent="0.25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5"/>
      <c r="AC702" s="25"/>
      <c r="AD702" s="25"/>
      <c r="AE702" s="25"/>
      <c r="AF702" s="25"/>
      <c r="AG702" s="25"/>
      <c r="AH702" s="25"/>
      <c r="AI702" s="25"/>
      <c r="AJ702" s="25"/>
      <c r="AK702" s="25"/>
      <c r="AL702" s="25"/>
      <c r="AM702" s="25"/>
      <c r="AN702" s="25"/>
      <c r="AO702" s="25"/>
      <c r="AP702" s="25"/>
    </row>
    <row r="703" spans="1:42" ht="15.75" customHeight="1" x14ac:dyDescent="0.25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5"/>
      <c r="AC703" s="25"/>
      <c r="AD703" s="25"/>
      <c r="AE703" s="25"/>
      <c r="AF703" s="25"/>
      <c r="AG703" s="25"/>
      <c r="AH703" s="25"/>
      <c r="AI703" s="25"/>
      <c r="AJ703" s="25"/>
      <c r="AK703" s="25"/>
      <c r="AL703" s="25"/>
      <c r="AM703" s="25"/>
      <c r="AN703" s="25"/>
      <c r="AO703" s="25"/>
      <c r="AP703" s="25"/>
    </row>
    <row r="704" spans="1:42" ht="15.75" customHeight="1" x14ac:dyDescent="0.25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5"/>
      <c r="AC704" s="25"/>
      <c r="AD704" s="25"/>
      <c r="AE704" s="25"/>
      <c r="AF704" s="25"/>
      <c r="AG704" s="25"/>
      <c r="AH704" s="25"/>
      <c r="AI704" s="25"/>
      <c r="AJ704" s="25"/>
      <c r="AK704" s="25"/>
      <c r="AL704" s="25"/>
      <c r="AM704" s="25"/>
      <c r="AN704" s="25"/>
      <c r="AO704" s="25"/>
      <c r="AP704" s="25"/>
    </row>
    <row r="705" spans="1:42" ht="15.75" customHeight="1" x14ac:dyDescent="0.25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5"/>
      <c r="AC705" s="25"/>
      <c r="AD705" s="25"/>
      <c r="AE705" s="25"/>
      <c r="AF705" s="25"/>
      <c r="AG705" s="25"/>
      <c r="AH705" s="25"/>
      <c r="AI705" s="25"/>
      <c r="AJ705" s="25"/>
      <c r="AK705" s="25"/>
      <c r="AL705" s="25"/>
      <c r="AM705" s="25"/>
      <c r="AN705" s="25"/>
      <c r="AO705" s="25"/>
      <c r="AP705" s="25"/>
    </row>
    <row r="706" spans="1:42" ht="15.75" customHeight="1" x14ac:dyDescent="0.25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5"/>
      <c r="AC706" s="25"/>
      <c r="AD706" s="25"/>
      <c r="AE706" s="25"/>
      <c r="AF706" s="25"/>
      <c r="AG706" s="25"/>
      <c r="AH706" s="25"/>
      <c r="AI706" s="25"/>
      <c r="AJ706" s="25"/>
      <c r="AK706" s="25"/>
      <c r="AL706" s="25"/>
      <c r="AM706" s="25"/>
      <c r="AN706" s="25"/>
      <c r="AO706" s="25"/>
      <c r="AP706" s="25"/>
    </row>
    <row r="707" spans="1:42" ht="15.75" customHeight="1" x14ac:dyDescent="0.25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  <c r="AC707" s="25"/>
      <c r="AD707" s="25"/>
      <c r="AE707" s="25"/>
      <c r="AF707" s="25"/>
      <c r="AG707" s="25"/>
      <c r="AH707" s="25"/>
      <c r="AI707" s="25"/>
      <c r="AJ707" s="25"/>
      <c r="AK707" s="25"/>
      <c r="AL707" s="25"/>
      <c r="AM707" s="25"/>
      <c r="AN707" s="25"/>
      <c r="AO707" s="25"/>
      <c r="AP707" s="25"/>
    </row>
    <row r="708" spans="1:42" ht="15.75" customHeight="1" x14ac:dyDescent="0.25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  <c r="AC708" s="25"/>
      <c r="AD708" s="25"/>
      <c r="AE708" s="25"/>
      <c r="AF708" s="25"/>
      <c r="AG708" s="25"/>
      <c r="AH708" s="25"/>
      <c r="AI708" s="25"/>
      <c r="AJ708" s="25"/>
      <c r="AK708" s="25"/>
      <c r="AL708" s="25"/>
      <c r="AM708" s="25"/>
      <c r="AN708" s="25"/>
      <c r="AO708" s="25"/>
      <c r="AP708" s="25"/>
    </row>
    <row r="709" spans="1:42" ht="15.75" customHeight="1" x14ac:dyDescent="0.25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5"/>
      <c r="AC709" s="25"/>
      <c r="AD709" s="25"/>
      <c r="AE709" s="25"/>
      <c r="AF709" s="25"/>
      <c r="AG709" s="25"/>
      <c r="AH709" s="25"/>
      <c r="AI709" s="25"/>
      <c r="AJ709" s="25"/>
      <c r="AK709" s="25"/>
      <c r="AL709" s="25"/>
      <c r="AM709" s="25"/>
      <c r="AN709" s="25"/>
      <c r="AO709" s="25"/>
      <c r="AP709" s="25"/>
    </row>
    <row r="710" spans="1:42" ht="15.75" customHeight="1" x14ac:dyDescent="0.25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5"/>
      <c r="AC710" s="25"/>
      <c r="AD710" s="25"/>
      <c r="AE710" s="25"/>
      <c r="AF710" s="25"/>
      <c r="AG710" s="25"/>
      <c r="AH710" s="25"/>
      <c r="AI710" s="25"/>
      <c r="AJ710" s="25"/>
      <c r="AK710" s="25"/>
      <c r="AL710" s="25"/>
      <c r="AM710" s="25"/>
      <c r="AN710" s="25"/>
      <c r="AO710" s="25"/>
      <c r="AP710" s="25"/>
    </row>
    <row r="711" spans="1:42" ht="15.75" customHeight="1" x14ac:dyDescent="0.25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  <c r="AC711" s="25"/>
      <c r="AD711" s="25"/>
      <c r="AE711" s="25"/>
      <c r="AF711" s="25"/>
      <c r="AG711" s="25"/>
      <c r="AH711" s="25"/>
      <c r="AI711" s="25"/>
      <c r="AJ711" s="25"/>
      <c r="AK711" s="25"/>
      <c r="AL711" s="25"/>
      <c r="AM711" s="25"/>
      <c r="AN711" s="25"/>
      <c r="AO711" s="25"/>
      <c r="AP711" s="25"/>
    </row>
    <row r="712" spans="1:42" ht="15.75" customHeight="1" x14ac:dyDescent="0.25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5"/>
      <c r="AC712" s="25"/>
      <c r="AD712" s="25"/>
      <c r="AE712" s="25"/>
      <c r="AF712" s="25"/>
      <c r="AG712" s="25"/>
      <c r="AH712" s="25"/>
      <c r="AI712" s="25"/>
      <c r="AJ712" s="25"/>
      <c r="AK712" s="25"/>
      <c r="AL712" s="25"/>
      <c r="AM712" s="25"/>
      <c r="AN712" s="25"/>
      <c r="AO712" s="25"/>
      <c r="AP712" s="25"/>
    </row>
    <row r="713" spans="1:42" ht="15.75" customHeight="1" x14ac:dyDescent="0.25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  <c r="AC713" s="25"/>
      <c r="AD713" s="25"/>
      <c r="AE713" s="25"/>
      <c r="AF713" s="25"/>
      <c r="AG713" s="25"/>
      <c r="AH713" s="25"/>
      <c r="AI713" s="25"/>
      <c r="AJ713" s="25"/>
      <c r="AK713" s="25"/>
      <c r="AL713" s="25"/>
      <c r="AM713" s="25"/>
      <c r="AN713" s="25"/>
      <c r="AO713" s="25"/>
      <c r="AP713" s="25"/>
    </row>
    <row r="714" spans="1:42" ht="15.75" customHeight="1" x14ac:dyDescent="0.25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  <c r="AC714" s="25"/>
      <c r="AD714" s="25"/>
      <c r="AE714" s="25"/>
      <c r="AF714" s="25"/>
      <c r="AG714" s="25"/>
      <c r="AH714" s="25"/>
      <c r="AI714" s="25"/>
      <c r="AJ714" s="25"/>
      <c r="AK714" s="25"/>
      <c r="AL714" s="25"/>
      <c r="AM714" s="25"/>
      <c r="AN714" s="25"/>
      <c r="AO714" s="25"/>
      <c r="AP714" s="25"/>
    </row>
    <row r="715" spans="1:42" ht="15.75" customHeight="1" x14ac:dyDescent="0.25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  <c r="AC715" s="25"/>
      <c r="AD715" s="25"/>
      <c r="AE715" s="25"/>
      <c r="AF715" s="25"/>
      <c r="AG715" s="25"/>
      <c r="AH715" s="25"/>
      <c r="AI715" s="25"/>
      <c r="AJ715" s="25"/>
      <c r="AK715" s="25"/>
      <c r="AL715" s="25"/>
      <c r="AM715" s="25"/>
      <c r="AN715" s="25"/>
      <c r="AO715" s="25"/>
      <c r="AP715" s="25"/>
    </row>
    <row r="716" spans="1:42" ht="15.75" customHeight="1" x14ac:dyDescent="0.25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  <c r="AC716" s="25"/>
      <c r="AD716" s="25"/>
      <c r="AE716" s="25"/>
      <c r="AF716" s="25"/>
      <c r="AG716" s="25"/>
      <c r="AH716" s="25"/>
      <c r="AI716" s="25"/>
      <c r="AJ716" s="25"/>
      <c r="AK716" s="25"/>
      <c r="AL716" s="25"/>
      <c r="AM716" s="25"/>
      <c r="AN716" s="25"/>
      <c r="AO716" s="25"/>
      <c r="AP716" s="25"/>
    </row>
    <row r="717" spans="1:42" ht="15.75" customHeight="1" x14ac:dyDescent="0.25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5"/>
      <c r="AC717" s="25"/>
      <c r="AD717" s="25"/>
      <c r="AE717" s="25"/>
      <c r="AF717" s="25"/>
      <c r="AG717" s="25"/>
      <c r="AH717" s="25"/>
      <c r="AI717" s="25"/>
      <c r="AJ717" s="25"/>
      <c r="AK717" s="25"/>
      <c r="AL717" s="25"/>
      <c r="AM717" s="25"/>
      <c r="AN717" s="25"/>
      <c r="AO717" s="25"/>
      <c r="AP717" s="25"/>
    </row>
    <row r="718" spans="1:42" ht="15.75" customHeight="1" x14ac:dyDescent="0.25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5"/>
      <c r="AC718" s="25"/>
      <c r="AD718" s="25"/>
      <c r="AE718" s="25"/>
      <c r="AF718" s="25"/>
      <c r="AG718" s="25"/>
      <c r="AH718" s="25"/>
      <c r="AI718" s="25"/>
      <c r="AJ718" s="25"/>
      <c r="AK718" s="25"/>
      <c r="AL718" s="25"/>
      <c r="AM718" s="25"/>
      <c r="AN718" s="25"/>
      <c r="AO718" s="25"/>
      <c r="AP718" s="25"/>
    </row>
    <row r="719" spans="1:42" ht="15.75" customHeight="1" x14ac:dyDescent="0.25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5"/>
      <c r="AC719" s="25"/>
      <c r="AD719" s="25"/>
      <c r="AE719" s="25"/>
      <c r="AF719" s="25"/>
      <c r="AG719" s="25"/>
      <c r="AH719" s="25"/>
      <c r="AI719" s="25"/>
      <c r="AJ719" s="25"/>
      <c r="AK719" s="25"/>
      <c r="AL719" s="25"/>
      <c r="AM719" s="25"/>
      <c r="AN719" s="25"/>
      <c r="AO719" s="25"/>
      <c r="AP719" s="25"/>
    </row>
    <row r="720" spans="1:42" ht="15.75" customHeight="1" x14ac:dyDescent="0.25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  <c r="AC720" s="25"/>
      <c r="AD720" s="25"/>
      <c r="AE720" s="25"/>
      <c r="AF720" s="25"/>
      <c r="AG720" s="25"/>
      <c r="AH720" s="25"/>
      <c r="AI720" s="25"/>
      <c r="AJ720" s="25"/>
      <c r="AK720" s="25"/>
      <c r="AL720" s="25"/>
      <c r="AM720" s="25"/>
      <c r="AN720" s="25"/>
      <c r="AO720" s="25"/>
      <c r="AP720" s="25"/>
    </row>
    <row r="721" spans="1:42" ht="15.75" customHeight="1" x14ac:dyDescent="0.25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5"/>
      <c r="AC721" s="25"/>
      <c r="AD721" s="25"/>
      <c r="AE721" s="25"/>
      <c r="AF721" s="25"/>
      <c r="AG721" s="25"/>
      <c r="AH721" s="25"/>
      <c r="AI721" s="25"/>
      <c r="AJ721" s="25"/>
      <c r="AK721" s="25"/>
      <c r="AL721" s="25"/>
      <c r="AM721" s="25"/>
      <c r="AN721" s="25"/>
      <c r="AO721" s="25"/>
      <c r="AP721" s="25"/>
    </row>
    <row r="722" spans="1:42" ht="15.75" customHeight="1" x14ac:dyDescent="0.25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5"/>
      <c r="AC722" s="25"/>
      <c r="AD722" s="25"/>
      <c r="AE722" s="25"/>
      <c r="AF722" s="25"/>
      <c r="AG722" s="25"/>
      <c r="AH722" s="25"/>
      <c r="AI722" s="25"/>
      <c r="AJ722" s="25"/>
      <c r="AK722" s="25"/>
      <c r="AL722" s="25"/>
      <c r="AM722" s="25"/>
      <c r="AN722" s="25"/>
      <c r="AO722" s="25"/>
      <c r="AP722" s="25"/>
    </row>
    <row r="723" spans="1:42" ht="15.75" customHeight="1" x14ac:dyDescent="0.25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  <c r="AC723" s="25"/>
      <c r="AD723" s="25"/>
      <c r="AE723" s="25"/>
      <c r="AF723" s="25"/>
      <c r="AG723" s="25"/>
      <c r="AH723" s="25"/>
      <c r="AI723" s="25"/>
      <c r="AJ723" s="25"/>
      <c r="AK723" s="25"/>
      <c r="AL723" s="25"/>
      <c r="AM723" s="25"/>
      <c r="AN723" s="25"/>
      <c r="AO723" s="25"/>
      <c r="AP723" s="25"/>
    </row>
    <row r="724" spans="1:42" ht="15.75" customHeight="1" x14ac:dyDescent="0.25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5"/>
      <c r="AC724" s="25"/>
      <c r="AD724" s="25"/>
      <c r="AE724" s="25"/>
      <c r="AF724" s="25"/>
      <c r="AG724" s="25"/>
      <c r="AH724" s="25"/>
      <c r="AI724" s="25"/>
      <c r="AJ724" s="25"/>
      <c r="AK724" s="25"/>
      <c r="AL724" s="25"/>
      <c r="AM724" s="25"/>
      <c r="AN724" s="25"/>
      <c r="AO724" s="25"/>
      <c r="AP724" s="25"/>
    </row>
    <row r="725" spans="1:42" ht="15.75" customHeight="1" x14ac:dyDescent="0.25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  <c r="AC725" s="25"/>
      <c r="AD725" s="25"/>
      <c r="AE725" s="25"/>
      <c r="AF725" s="25"/>
      <c r="AG725" s="25"/>
      <c r="AH725" s="25"/>
      <c r="AI725" s="25"/>
      <c r="AJ725" s="25"/>
      <c r="AK725" s="25"/>
      <c r="AL725" s="25"/>
      <c r="AM725" s="25"/>
      <c r="AN725" s="25"/>
      <c r="AO725" s="25"/>
      <c r="AP725" s="25"/>
    </row>
    <row r="726" spans="1:42" ht="15.75" customHeight="1" x14ac:dyDescent="0.25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  <c r="AC726" s="25"/>
      <c r="AD726" s="25"/>
      <c r="AE726" s="25"/>
      <c r="AF726" s="25"/>
      <c r="AG726" s="25"/>
      <c r="AH726" s="25"/>
      <c r="AI726" s="25"/>
      <c r="AJ726" s="25"/>
      <c r="AK726" s="25"/>
      <c r="AL726" s="25"/>
      <c r="AM726" s="25"/>
      <c r="AN726" s="25"/>
      <c r="AO726" s="25"/>
      <c r="AP726" s="25"/>
    </row>
    <row r="727" spans="1:42" ht="15.75" customHeight="1" x14ac:dyDescent="0.25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5"/>
      <c r="AC727" s="25"/>
      <c r="AD727" s="25"/>
      <c r="AE727" s="25"/>
      <c r="AF727" s="25"/>
      <c r="AG727" s="25"/>
      <c r="AH727" s="25"/>
      <c r="AI727" s="25"/>
      <c r="AJ727" s="25"/>
      <c r="AK727" s="25"/>
      <c r="AL727" s="25"/>
      <c r="AM727" s="25"/>
      <c r="AN727" s="25"/>
      <c r="AO727" s="25"/>
      <c r="AP727" s="25"/>
    </row>
    <row r="728" spans="1:42" ht="15.75" customHeight="1" x14ac:dyDescent="0.25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5"/>
      <c r="AC728" s="25"/>
      <c r="AD728" s="25"/>
      <c r="AE728" s="25"/>
      <c r="AF728" s="25"/>
      <c r="AG728" s="25"/>
      <c r="AH728" s="25"/>
      <c r="AI728" s="25"/>
      <c r="AJ728" s="25"/>
      <c r="AK728" s="25"/>
      <c r="AL728" s="25"/>
      <c r="AM728" s="25"/>
      <c r="AN728" s="25"/>
      <c r="AO728" s="25"/>
      <c r="AP728" s="25"/>
    </row>
    <row r="729" spans="1:42" ht="15.75" customHeight="1" x14ac:dyDescent="0.25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5"/>
      <c r="AC729" s="25"/>
      <c r="AD729" s="25"/>
      <c r="AE729" s="25"/>
      <c r="AF729" s="25"/>
      <c r="AG729" s="25"/>
      <c r="AH729" s="25"/>
      <c r="AI729" s="25"/>
      <c r="AJ729" s="25"/>
      <c r="AK729" s="25"/>
      <c r="AL729" s="25"/>
      <c r="AM729" s="25"/>
      <c r="AN729" s="25"/>
      <c r="AO729" s="25"/>
      <c r="AP729" s="25"/>
    </row>
    <row r="730" spans="1:42" ht="15.75" customHeight="1" x14ac:dyDescent="0.25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5"/>
      <c r="AC730" s="25"/>
      <c r="AD730" s="25"/>
      <c r="AE730" s="25"/>
      <c r="AF730" s="25"/>
      <c r="AG730" s="25"/>
      <c r="AH730" s="25"/>
      <c r="AI730" s="25"/>
      <c r="AJ730" s="25"/>
      <c r="AK730" s="25"/>
      <c r="AL730" s="25"/>
      <c r="AM730" s="25"/>
      <c r="AN730" s="25"/>
      <c r="AO730" s="25"/>
      <c r="AP730" s="25"/>
    </row>
    <row r="731" spans="1:42" ht="15.75" customHeight="1" x14ac:dyDescent="0.25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5"/>
      <c r="AC731" s="25"/>
      <c r="AD731" s="25"/>
      <c r="AE731" s="25"/>
      <c r="AF731" s="25"/>
      <c r="AG731" s="25"/>
      <c r="AH731" s="25"/>
      <c r="AI731" s="25"/>
      <c r="AJ731" s="25"/>
      <c r="AK731" s="25"/>
      <c r="AL731" s="25"/>
      <c r="AM731" s="25"/>
      <c r="AN731" s="25"/>
      <c r="AO731" s="25"/>
      <c r="AP731" s="25"/>
    </row>
    <row r="732" spans="1:42" ht="15.75" customHeight="1" x14ac:dyDescent="0.25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5"/>
      <c r="AC732" s="25"/>
      <c r="AD732" s="25"/>
      <c r="AE732" s="25"/>
      <c r="AF732" s="25"/>
      <c r="AG732" s="25"/>
      <c r="AH732" s="25"/>
      <c r="AI732" s="25"/>
      <c r="AJ732" s="25"/>
      <c r="AK732" s="25"/>
      <c r="AL732" s="25"/>
      <c r="AM732" s="25"/>
      <c r="AN732" s="25"/>
      <c r="AO732" s="25"/>
      <c r="AP732" s="25"/>
    </row>
    <row r="733" spans="1:42" ht="15.75" customHeight="1" x14ac:dyDescent="0.25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5"/>
      <c r="AC733" s="25"/>
      <c r="AD733" s="25"/>
      <c r="AE733" s="25"/>
      <c r="AF733" s="25"/>
      <c r="AG733" s="25"/>
      <c r="AH733" s="25"/>
      <c r="AI733" s="25"/>
      <c r="AJ733" s="25"/>
      <c r="AK733" s="25"/>
      <c r="AL733" s="25"/>
      <c r="AM733" s="25"/>
      <c r="AN733" s="25"/>
      <c r="AO733" s="25"/>
      <c r="AP733" s="25"/>
    </row>
    <row r="734" spans="1:42" ht="15.75" customHeight="1" x14ac:dyDescent="0.25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25"/>
      <c r="AC734" s="25"/>
      <c r="AD734" s="25"/>
      <c r="AE734" s="25"/>
      <c r="AF734" s="25"/>
      <c r="AG734" s="25"/>
      <c r="AH734" s="25"/>
      <c r="AI734" s="25"/>
      <c r="AJ734" s="25"/>
      <c r="AK734" s="25"/>
      <c r="AL734" s="25"/>
      <c r="AM734" s="25"/>
      <c r="AN734" s="25"/>
      <c r="AO734" s="25"/>
      <c r="AP734" s="25"/>
    </row>
    <row r="735" spans="1:42" ht="15.75" customHeight="1" x14ac:dyDescent="0.25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5"/>
      <c r="AC735" s="25"/>
      <c r="AD735" s="25"/>
      <c r="AE735" s="25"/>
      <c r="AF735" s="25"/>
      <c r="AG735" s="25"/>
      <c r="AH735" s="25"/>
      <c r="AI735" s="25"/>
      <c r="AJ735" s="25"/>
      <c r="AK735" s="25"/>
      <c r="AL735" s="25"/>
      <c r="AM735" s="25"/>
      <c r="AN735" s="25"/>
      <c r="AO735" s="25"/>
      <c r="AP735" s="25"/>
    </row>
    <row r="736" spans="1:42" ht="15.75" customHeight="1" x14ac:dyDescent="0.25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5"/>
      <c r="AC736" s="25"/>
      <c r="AD736" s="25"/>
      <c r="AE736" s="25"/>
      <c r="AF736" s="25"/>
      <c r="AG736" s="25"/>
      <c r="AH736" s="25"/>
      <c r="AI736" s="25"/>
      <c r="AJ736" s="25"/>
      <c r="AK736" s="25"/>
      <c r="AL736" s="25"/>
      <c r="AM736" s="25"/>
      <c r="AN736" s="25"/>
      <c r="AO736" s="25"/>
      <c r="AP736" s="25"/>
    </row>
    <row r="737" spans="1:42" ht="15.75" customHeight="1" x14ac:dyDescent="0.25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5"/>
      <c r="AC737" s="25"/>
      <c r="AD737" s="25"/>
      <c r="AE737" s="25"/>
      <c r="AF737" s="25"/>
      <c r="AG737" s="25"/>
      <c r="AH737" s="25"/>
      <c r="AI737" s="25"/>
      <c r="AJ737" s="25"/>
      <c r="AK737" s="25"/>
      <c r="AL737" s="25"/>
      <c r="AM737" s="25"/>
      <c r="AN737" s="25"/>
      <c r="AO737" s="25"/>
      <c r="AP737" s="25"/>
    </row>
    <row r="738" spans="1:42" ht="15.75" customHeight="1" x14ac:dyDescent="0.25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5"/>
      <c r="AC738" s="25"/>
      <c r="AD738" s="25"/>
      <c r="AE738" s="25"/>
      <c r="AF738" s="25"/>
      <c r="AG738" s="25"/>
      <c r="AH738" s="25"/>
      <c r="AI738" s="25"/>
      <c r="AJ738" s="25"/>
      <c r="AK738" s="25"/>
      <c r="AL738" s="25"/>
      <c r="AM738" s="25"/>
      <c r="AN738" s="25"/>
      <c r="AO738" s="25"/>
      <c r="AP738" s="25"/>
    </row>
    <row r="739" spans="1:42" ht="15.75" customHeight="1" x14ac:dyDescent="0.25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5"/>
      <c r="AC739" s="25"/>
      <c r="AD739" s="25"/>
      <c r="AE739" s="25"/>
      <c r="AF739" s="25"/>
      <c r="AG739" s="25"/>
      <c r="AH739" s="25"/>
      <c r="AI739" s="25"/>
      <c r="AJ739" s="25"/>
      <c r="AK739" s="25"/>
      <c r="AL739" s="25"/>
      <c r="AM739" s="25"/>
      <c r="AN739" s="25"/>
      <c r="AO739" s="25"/>
      <c r="AP739" s="25"/>
    </row>
    <row r="740" spans="1:42" ht="15.75" customHeight="1" x14ac:dyDescent="0.25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5"/>
      <c r="AC740" s="25"/>
      <c r="AD740" s="25"/>
      <c r="AE740" s="25"/>
      <c r="AF740" s="25"/>
      <c r="AG740" s="25"/>
      <c r="AH740" s="25"/>
      <c r="AI740" s="25"/>
      <c r="AJ740" s="25"/>
      <c r="AK740" s="25"/>
      <c r="AL740" s="25"/>
      <c r="AM740" s="25"/>
      <c r="AN740" s="25"/>
      <c r="AO740" s="25"/>
      <c r="AP740" s="25"/>
    </row>
    <row r="741" spans="1:42" ht="15.75" customHeight="1" x14ac:dyDescent="0.25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5"/>
      <c r="AC741" s="25"/>
      <c r="AD741" s="25"/>
      <c r="AE741" s="25"/>
      <c r="AF741" s="25"/>
      <c r="AG741" s="25"/>
      <c r="AH741" s="25"/>
      <c r="AI741" s="25"/>
      <c r="AJ741" s="25"/>
      <c r="AK741" s="25"/>
      <c r="AL741" s="25"/>
      <c r="AM741" s="25"/>
      <c r="AN741" s="25"/>
      <c r="AO741" s="25"/>
      <c r="AP741" s="25"/>
    </row>
    <row r="742" spans="1:42" ht="15.75" customHeight="1" x14ac:dyDescent="0.25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5"/>
      <c r="AC742" s="25"/>
      <c r="AD742" s="25"/>
      <c r="AE742" s="25"/>
      <c r="AF742" s="25"/>
      <c r="AG742" s="25"/>
      <c r="AH742" s="25"/>
      <c r="AI742" s="25"/>
      <c r="AJ742" s="25"/>
      <c r="AK742" s="25"/>
      <c r="AL742" s="25"/>
      <c r="AM742" s="25"/>
      <c r="AN742" s="25"/>
      <c r="AO742" s="25"/>
      <c r="AP742" s="25"/>
    </row>
    <row r="743" spans="1:42" ht="15.75" customHeight="1" x14ac:dyDescent="0.25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5"/>
      <c r="AC743" s="25"/>
      <c r="AD743" s="25"/>
      <c r="AE743" s="25"/>
      <c r="AF743" s="25"/>
      <c r="AG743" s="25"/>
      <c r="AH743" s="25"/>
      <c r="AI743" s="25"/>
      <c r="AJ743" s="25"/>
      <c r="AK743" s="25"/>
      <c r="AL743" s="25"/>
      <c r="AM743" s="25"/>
      <c r="AN743" s="25"/>
      <c r="AO743" s="25"/>
      <c r="AP743" s="25"/>
    </row>
    <row r="744" spans="1:42" ht="15.75" customHeight="1" x14ac:dyDescent="0.25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25"/>
      <c r="AC744" s="25"/>
      <c r="AD744" s="25"/>
      <c r="AE744" s="25"/>
      <c r="AF744" s="25"/>
      <c r="AG744" s="25"/>
      <c r="AH744" s="25"/>
      <c r="AI744" s="25"/>
      <c r="AJ744" s="25"/>
      <c r="AK744" s="25"/>
      <c r="AL744" s="25"/>
      <c r="AM744" s="25"/>
      <c r="AN744" s="25"/>
      <c r="AO744" s="25"/>
      <c r="AP744" s="25"/>
    </row>
    <row r="745" spans="1:42" ht="15.75" customHeight="1" x14ac:dyDescent="0.25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  <c r="AC745" s="25"/>
      <c r="AD745" s="25"/>
      <c r="AE745" s="25"/>
      <c r="AF745" s="25"/>
      <c r="AG745" s="25"/>
      <c r="AH745" s="25"/>
      <c r="AI745" s="25"/>
      <c r="AJ745" s="25"/>
      <c r="AK745" s="25"/>
      <c r="AL745" s="25"/>
      <c r="AM745" s="25"/>
      <c r="AN745" s="25"/>
      <c r="AO745" s="25"/>
      <c r="AP745" s="25"/>
    </row>
    <row r="746" spans="1:42" ht="15.75" customHeight="1" x14ac:dyDescent="0.25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5"/>
      <c r="AC746" s="25"/>
      <c r="AD746" s="25"/>
      <c r="AE746" s="25"/>
      <c r="AF746" s="25"/>
      <c r="AG746" s="25"/>
      <c r="AH746" s="25"/>
      <c r="AI746" s="25"/>
      <c r="AJ746" s="25"/>
      <c r="AK746" s="25"/>
      <c r="AL746" s="25"/>
      <c r="AM746" s="25"/>
      <c r="AN746" s="25"/>
      <c r="AO746" s="25"/>
      <c r="AP746" s="25"/>
    </row>
    <row r="747" spans="1:42" ht="15.75" customHeight="1" x14ac:dyDescent="0.25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25"/>
      <c r="AC747" s="25"/>
      <c r="AD747" s="25"/>
      <c r="AE747" s="25"/>
      <c r="AF747" s="25"/>
      <c r="AG747" s="25"/>
      <c r="AH747" s="25"/>
      <c r="AI747" s="25"/>
      <c r="AJ747" s="25"/>
      <c r="AK747" s="25"/>
      <c r="AL747" s="25"/>
      <c r="AM747" s="25"/>
      <c r="AN747" s="25"/>
      <c r="AO747" s="25"/>
      <c r="AP747" s="25"/>
    </row>
    <row r="748" spans="1:42" ht="15.75" customHeight="1" x14ac:dyDescent="0.25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5"/>
      <c r="AC748" s="25"/>
      <c r="AD748" s="25"/>
      <c r="AE748" s="25"/>
      <c r="AF748" s="25"/>
      <c r="AG748" s="25"/>
      <c r="AH748" s="25"/>
      <c r="AI748" s="25"/>
      <c r="AJ748" s="25"/>
      <c r="AK748" s="25"/>
      <c r="AL748" s="25"/>
      <c r="AM748" s="25"/>
      <c r="AN748" s="25"/>
      <c r="AO748" s="25"/>
      <c r="AP748" s="25"/>
    </row>
    <row r="749" spans="1:42" ht="15.75" customHeight="1" x14ac:dyDescent="0.25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5"/>
      <c r="AC749" s="25"/>
      <c r="AD749" s="25"/>
      <c r="AE749" s="25"/>
      <c r="AF749" s="25"/>
      <c r="AG749" s="25"/>
      <c r="AH749" s="25"/>
      <c r="AI749" s="25"/>
      <c r="AJ749" s="25"/>
      <c r="AK749" s="25"/>
      <c r="AL749" s="25"/>
      <c r="AM749" s="25"/>
      <c r="AN749" s="25"/>
      <c r="AO749" s="25"/>
      <c r="AP749" s="25"/>
    </row>
    <row r="750" spans="1:42" ht="15.75" customHeight="1" x14ac:dyDescent="0.25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5"/>
      <c r="AC750" s="25"/>
      <c r="AD750" s="25"/>
      <c r="AE750" s="25"/>
      <c r="AF750" s="25"/>
      <c r="AG750" s="25"/>
      <c r="AH750" s="25"/>
      <c r="AI750" s="25"/>
      <c r="AJ750" s="25"/>
      <c r="AK750" s="25"/>
      <c r="AL750" s="25"/>
      <c r="AM750" s="25"/>
      <c r="AN750" s="25"/>
      <c r="AO750" s="25"/>
      <c r="AP750" s="25"/>
    </row>
    <row r="751" spans="1:42" ht="15.75" customHeight="1" x14ac:dyDescent="0.25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5"/>
      <c r="AC751" s="25"/>
      <c r="AD751" s="25"/>
      <c r="AE751" s="25"/>
      <c r="AF751" s="25"/>
      <c r="AG751" s="25"/>
      <c r="AH751" s="25"/>
      <c r="AI751" s="25"/>
      <c r="AJ751" s="25"/>
      <c r="AK751" s="25"/>
      <c r="AL751" s="25"/>
      <c r="AM751" s="25"/>
      <c r="AN751" s="25"/>
      <c r="AO751" s="25"/>
      <c r="AP751" s="25"/>
    </row>
    <row r="752" spans="1:42" ht="15.75" customHeight="1" x14ac:dyDescent="0.25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25"/>
      <c r="AC752" s="25"/>
      <c r="AD752" s="25"/>
      <c r="AE752" s="25"/>
      <c r="AF752" s="25"/>
      <c r="AG752" s="25"/>
      <c r="AH752" s="25"/>
      <c r="AI752" s="25"/>
      <c r="AJ752" s="25"/>
      <c r="AK752" s="25"/>
      <c r="AL752" s="25"/>
      <c r="AM752" s="25"/>
      <c r="AN752" s="25"/>
      <c r="AO752" s="25"/>
      <c r="AP752" s="25"/>
    </row>
    <row r="753" spans="1:42" ht="15.75" customHeight="1" x14ac:dyDescent="0.25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5"/>
      <c r="AC753" s="25"/>
      <c r="AD753" s="25"/>
      <c r="AE753" s="25"/>
      <c r="AF753" s="25"/>
      <c r="AG753" s="25"/>
      <c r="AH753" s="25"/>
      <c r="AI753" s="25"/>
      <c r="AJ753" s="25"/>
      <c r="AK753" s="25"/>
      <c r="AL753" s="25"/>
      <c r="AM753" s="25"/>
      <c r="AN753" s="25"/>
      <c r="AO753" s="25"/>
      <c r="AP753" s="25"/>
    </row>
    <row r="754" spans="1:42" ht="15.75" customHeight="1" x14ac:dyDescent="0.25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5"/>
      <c r="AC754" s="25"/>
      <c r="AD754" s="25"/>
      <c r="AE754" s="25"/>
      <c r="AF754" s="25"/>
      <c r="AG754" s="25"/>
      <c r="AH754" s="25"/>
      <c r="AI754" s="25"/>
      <c r="AJ754" s="25"/>
      <c r="AK754" s="25"/>
      <c r="AL754" s="25"/>
      <c r="AM754" s="25"/>
      <c r="AN754" s="25"/>
      <c r="AO754" s="25"/>
      <c r="AP754" s="25"/>
    </row>
    <row r="755" spans="1:42" ht="15.75" customHeight="1" x14ac:dyDescent="0.25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25"/>
      <c r="AC755" s="25"/>
      <c r="AD755" s="25"/>
      <c r="AE755" s="25"/>
      <c r="AF755" s="25"/>
      <c r="AG755" s="25"/>
      <c r="AH755" s="25"/>
      <c r="AI755" s="25"/>
      <c r="AJ755" s="25"/>
      <c r="AK755" s="25"/>
      <c r="AL755" s="25"/>
      <c r="AM755" s="25"/>
      <c r="AN755" s="25"/>
      <c r="AO755" s="25"/>
      <c r="AP755" s="25"/>
    </row>
    <row r="756" spans="1:42" ht="15.75" customHeight="1" x14ac:dyDescent="0.25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25"/>
      <c r="AC756" s="25"/>
      <c r="AD756" s="25"/>
      <c r="AE756" s="25"/>
      <c r="AF756" s="25"/>
      <c r="AG756" s="25"/>
      <c r="AH756" s="25"/>
      <c r="AI756" s="25"/>
      <c r="AJ756" s="25"/>
      <c r="AK756" s="25"/>
      <c r="AL756" s="25"/>
      <c r="AM756" s="25"/>
      <c r="AN756" s="25"/>
      <c r="AO756" s="25"/>
      <c r="AP756" s="25"/>
    </row>
    <row r="757" spans="1:42" ht="15.75" customHeight="1" x14ac:dyDescent="0.25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5"/>
      <c r="AC757" s="25"/>
      <c r="AD757" s="25"/>
      <c r="AE757" s="25"/>
      <c r="AF757" s="25"/>
      <c r="AG757" s="25"/>
      <c r="AH757" s="25"/>
      <c r="AI757" s="25"/>
      <c r="AJ757" s="25"/>
      <c r="AK757" s="25"/>
      <c r="AL757" s="25"/>
      <c r="AM757" s="25"/>
      <c r="AN757" s="25"/>
      <c r="AO757" s="25"/>
      <c r="AP757" s="25"/>
    </row>
    <row r="758" spans="1:42" ht="15.75" customHeight="1" x14ac:dyDescent="0.25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5"/>
      <c r="AC758" s="25"/>
      <c r="AD758" s="25"/>
      <c r="AE758" s="25"/>
      <c r="AF758" s="25"/>
      <c r="AG758" s="25"/>
      <c r="AH758" s="25"/>
      <c r="AI758" s="25"/>
      <c r="AJ758" s="25"/>
      <c r="AK758" s="25"/>
      <c r="AL758" s="25"/>
      <c r="AM758" s="25"/>
      <c r="AN758" s="25"/>
      <c r="AO758" s="25"/>
      <c r="AP758" s="25"/>
    </row>
    <row r="759" spans="1:42" ht="15.75" customHeight="1" x14ac:dyDescent="0.25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5"/>
      <c r="AC759" s="25"/>
      <c r="AD759" s="25"/>
      <c r="AE759" s="25"/>
      <c r="AF759" s="25"/>
      <c r="AG759" s="25"/>
      <c r="AH759" s="25"/>
      <c r="AI759" s="25"/>
      <c r="AJ759" s="25"/>
      <c r="AK759" s="25"/>
      <c r="AL759" s="25"/>
      <c r="AM759" s="25"/>
      <c r="AN759" s="25"/>
      <c r="AO759" s="25"/>
      <c r="AP759" s="25"/>
    </row>
    <row r="760" spans="1:42" ht="15.75" customHeight="1" x14ac:dyDescent="0.25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5"/>
      <c r="AC760" s="25"/>
      <c r="AD760" s="25"/>
      <c r="AE760" s="25"/>
      <c r="AF760" s="25"/>
      <c r="AG760" s="25"/>
      <c r="AH760" s="25"/>
      <c r="AI760" s="25"/>
      <c r="AJ760" s="25"/>
      <c r="AK760" s="25"/>
      <c r="AL760" s="25"/>
      <c r="AM760" s="25"/>
      <c r="AN760" s="25"/>
      <c r="AO760" s="25"/>
      <c r="AP760" s="25"/>
    </row>
    <row r="761" spans="1:42" ht="15.75" customHeight="1" x14ac:dyDescent="0.25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5"/>
      <c r="AC761" s="25"/>
      <c r="AD761" s="25"/>
      <c r="AE761" s="25"/>
      <c r="AF761" s="25"/>
      <c r="AG761" s="25"/>
      <c r="AH761" s="25"/>
      <c r="AI761" s="25"/>
      <c r="AJ761" s="25"/>
      <c r="AK761" s="25"/>
      <c r="AL761" s="25"/>
      <c r="AM761" s="25"/>
      <c r="AN761" s="25"/>
      <c r="AO761" s="25"/>
      <c r="AP761" s="25"/>
    </row>
    <row r="762" spans="1:42" ht="15.75" customHeight="1" x14ac:dyDescent="0.25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5"/>
      <c r="AC762" s="25"/>
      <c r="AD762" s="25"/>
      <c r="AE762" s="25"/>
      <c r="AF762" s="25"/>
      <c r="AG762" s="25"/>
      <c r="AH762" s="25"/>
      <c r="AI762" s="25"/>
      <c r="AJ762" s="25"/>
      <c r="AK762" s="25"/>
      <c r="AL762" s="25"/>
      <c r="AM762" s="25"/>
      <c r="AN762" s="25"/>
      <c r="AO762" s="25"/>
      <c r="AP762" s="25"/>
    </row>
    <row r="763" spans="1:42" ht="15.75" customHeight="1" x14ac:dyDescent="0.25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5"/>
      <c r="AC763" s="25"/>
      <c r="AD763" s="25"/>
      <c r="AE763" s="25"/>
      <c r="AF763" s="25"/>
      <c r="AG763" s="25"/>
      <c r="AH763" s="25"/>
      <c r="AI763" s="25"/>
      <c r="AJ763" s="25"/>
      <c r="AK763" s="25"/>
      <c r="AL763" s="25"/>
      <c r="AM763" s="25"/>
      <c r="AN763" s="25"/>
      <c r="AO763" s="25"/>
      <c r="AP763" s="25"/>
    </row>
    <row r="764" spans="1:42" ht="15.75" customHeight="1" x14ac:dyDescent="0.25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5"/>
      <c r="AC764" s="25"/>
      <c r="AD764" s="25"/>
      <c r="AE764" s="25"/>
      <c r="AF764" s="25"/>
      <c r="AG764" s="25"/>
      <c r="AH764" s="25"/>
      <c r="AI764" s="25"/>
      <c r="AJ764" s="25"/>
      <c r="AK764" s="25"/>
      <c r="AL764" s="25"/>
      <c r="AM764" s="25"/>
      <c r="AN764" s="25"/>
      <c r="AO764" s="25"/>
      <c r="AP764" s="25"/>
    </row>
    <row r="765" spans="1:42" ht="15.75" customHeight="1" x14ac:dyDescent="0.25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5"/>
      <c r="AC765" s="25"/>
      <c r="AD765" s="25"/>
      <c r="AE765" s="25"/>
      <c r="AF765" s="25"/>
      <c r="AG765" s="25"/>
      <c r="AH765" s="25"/>
      <c r="AI765" s="25"/>
      <c r="AJ765" s="25"/>
      <c r="AK765" s="25"/>
      <c r="AL765" s="25"/>
      <c r="AM765" s="25"/>
      <c r="AN765" s="25"/>
      <c r="AO765" s="25"/>
      <c r="AP765" s="25"/>
    </row>
    <row r="766" spans="1:42" ht="15.75" customHeight="1" x14ac:dyDescent="0.25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25"/>
      <c r="AC766" s="25"/>
      <c r="AD766" s="25"/>
      <c r="AE766" s="25"/>
      <c r="AF766" s="25"/>
      <c r="AG766" s="25"/>
      <c r="AH766" s="25"/>
      <c r="AI766" s="25"/>
      <c r="AJ766" s="25"/>
      <c r="AK766" s="25"/>
      <c r="AL766" s="25"/>
      <c r="AM766" s="25"/>
      <c r="AN766" s="25"/>
      <c r="AO766" s="25"/>
      <c r="AP766" s="25"/>
    </row>
    <row r="767" spans="1:42" ht="15.75" customHeight="1" x14ac:dyDescent="0.25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5"/>
      <c r="AC767" s="25"/>
      <c r="AD767" s="25"/>
      <c r="AE767" s="25"/>
      <c r="AF767" s="25"/>
      <c r="AG767" s="25"/>
      <c r="AH767" s="25"/>
      <c r="AI767" s="25"/>
      <c r="AJ767" s="25"/>
      <c r="AK767" s="25"/>
      <c r="AL767" s="25"/>
      <c r="AM767" s="25"/>
      <c r="AN767" s="25"/>
      <c r="AO767" s="25"/>
      <c r="AP767" s="25"/>
    </row>
    <row r="768" spans="1:42" ht="15.75" customHeight="1" x14ac:dyDescent="0.25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5"/>
      <c r="AC768" s="25"/>
      <c r="AD768" s="25"/>
      <c r="AE768" s="25"/>
      <c r="AF768" s="25"/>
      <c r="AG768" s="25"/>
      <c r="AH768" s="25"/>
      <c r="AI768" s="25"/>
      <c r="AJ768" s="25"/>
      <c r="AK768" s="25"/>
      <c r="AL768" s="25"/>
      <c r="AM768" s="25"/>
      <c r="AN768" s="25"/>
      <c r="AO768" s="25"/>
      <c r="AP768" s="25"/>
    </row>
    <row r="769" spans="1:42" ht="15.75" customHeight="1" x14ac:dyDescent="0.25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5"/>
      <c r="AC769" s="25"/>
      <c r="AD769" s="25"/>
      <c r="AE769" s="25"/>
      <c r="AF769" s="25"/>
      <c r="AG769" s="25"/>
      <c r="AH769" s="25"/>
      <c r="AI769" s="25"/>
      <c r="AJ769" s="25"/>
      <c r="AK769" s="25"/>
      <c r="AL769" s="25"/>
      <c r="AM769" s="25"/>
      <c r="AN769" s="25"/>
      <c r="AO769" s="25"/>
      <c r="AP769" s="25"/>
    </row>
    <row r="770" spans="1:42" ht="15.75" customHeight="1" x14ac:dyDescent="0.25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5"/>
      <c r="AC770" s="25"/>
      <c r="AD770" s="25"/>
      <c r="AE770" s="25"/>
      <c r="AF770" s="25"/>
      <c r="AG770" s="25"/>
      <c r="AH770" s="25"/>
      <c r="AI770" s="25"/>
      <c r="AJ770" s="25"/>
      <c r="AK770" s="25"/>
      <c r="AL770" s="25"/>
      <c r="AM770" s="25"/>
      <c r="AN770" s="25"/>
      <c r="AO770" s="25"/>
      <c r="AP770" s="25"/>
    </row>
    <row r="771" spans="1:42" ht="15.75" customHeight="1" x14ac:dyDescent="0.25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5"/>
      <c r="AC771" s="25"/>
      <c r="AD771" s="25"/>
      <c r="AE771" s="25"/>
      <c r="AF771" s="25"/>
      <c r="AG771" s="25"/>
      <c r="AH771" s="25"/>
      <c r="AI771" s="25"/>
      <c r="AJ771" s="25"/>
      <c r="AK771" s="25"/>
      <c r="AL771" s="25"/>
      <c r="AM771" s="25"/>
      <c r="AN771" s="25"/>
      <c r="AO771" s="25"/>
      <c r="AP771" s="25"/>
    </row>
    <row r="772" spans="1:42" ht="15.75" customHeight="1" x14ac:dyDescent="0.25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5"/>
      <c r="AC772" s="25"/>
      <c r="AD772" s="25"/>
      <c r="AE772" s="25"/>
      <c r="AF772" s="25"/>
      <c r="AG772" s="25"/>
      <c r="AH772" s="25"/>
      <c r="AI772" s="25"/>
      <c r="AJ772" s="25"/>
      <c r="AK772" s="25"/>
      <c r="AL772" s="25"/>
      <c r="AM772" s="25"/>
      <c r="AN772" s="25"/>
      <c r="AO772" s="25"/>
      <c r="AP772" s="25"/>
    </row>
    <row r="773" spans="1:42" ht="15.75" customHeight="1" x14ac:dyDescent="0.25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5"/>
      <c r="AC773" s="25"/>
      <c r="AD773" s="25"/>
      <c r="AE773" s="25"/>
      <c r="AF773" s="25"/>
      <c r="AG773" s="25"/>
      <c r="AH773" s="25"/>
      <c r="AI773" s="25"/>
      <c r="AJ773" s="25"/>
      <c r="AK773" s="25"/>
      <c r="AL773" s="25"/>
      <c r="AM773" s="25"/>
      <c r="AN773" s="25"/>
      <c r="AO773" s="25"/>
      <c r="AP773" s="25"/>
    </row>
    <row r="774" spans="1:42" ht="15.75" customHeight="1" x14ac:dyDescent="0.25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5"/>
      <c r="AC774" s="25"/>
      <c r="AD774" s="25"/>
      <c r="AE774" s="25"/>
      <c r="AF774" s="25"/>
      <c r="AG774" s="25"/>
      <c r="AH774" s="25"/>
      <c r="AI774" s="25"/>
      <c r="AJ774" s="25"/>
      <c r="AK774" s="25"/>
      <c r="AL774" s="25"/>
      <c r="AM774" s="25"/>
      <c r="AN774" s="25"/>
      <c r="AO774" s="25"/>
      <c r="AP774" s="25"/>
    </row>
    <row r="775" spans="1:42" ht="15.75" customHeight="1" x14ac:dyDescent="0.25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5"/>
      <c r="AC775" s="25"/>
      <c r="AD775" s="25"/>
      <c r="AE775" s="25"/>
      <c r="AF775" s="25"/>
      <c r="AG775" s="25"/>
      <c r="AH775" s="25"/>
      <c r="AI775" s="25"/>
      <c r="AJ775" s="25"/>
      <c r="AK775" s="25"/>
      <c r="AL775" s="25"/>
      <c r="AM775" s="25"/>
      <c r="AN775" s="25"/>
      <c r="AO775" s="25"/>
      <c r="AP775" s="25"/>
    </row>
    <row r="776" spans="1:42" ht="15.75" customHeight="1" x14ac:dyDescent="0.25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5"/>
      <c r="AC776" s="25"/>
      <c r="AD776" s="25"/>
      <c r="AE776" s="25"/>
      <c r="AF776" s="25"/>
      <c r="AG776" s="25"/>
      <c r="AH776" s="25"/>
      <c r="AI776" s="25"/>
      <c r="AJ776" s="25"/>
      <c r="AK776" s="25"/>
      <c r="AL776" s="25"/>
      <c r="AM776" s="25"/>
      <c r="AN776" s="25"/>
      <c r="AO776" s="25"/>
      <c r="AP776" s="25"/>
    </row>
    <row r="777" spans="1:42" ht="15.75" customHeight="1" x14ac:dyDescent="0.25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5"/>
      <c r="AC777" s="25"/>
      <c r="AD777" s="25"/>
      <c r="AE777" s="25"/>
      <c r="AF777" s="25"/>
      <c r="AG777" s="25"/>
      <c r="AH777" s="25"/>
      <c r="AI777" s="25"/>
      <c r="AJ777" s="25"/>
      <c r="AK777" s="25"/>
      <c r="AL777" s="25"/>
      <c r="AM777" s="25"/>
      <c r="AN777" s="25"/>
      <c r="AO777" s="25"/>
      <c r="AP777" s="25"/>
    </row>
    <row r="778" spans="1:42" ht="15.75" customHeight="1" x14ac:dyDescent="0.25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5"/>
      <c r="AC778" s="25"/>
      <c r="AD778" s="25"/>
      <c r="AE778" s="25"/>
      <c r="AF778" s="25"/>
      <c r="AG778" s="25"/>
      <c r="AH778" s="25"/>
      <c r="AI778" s="25"/>
      <c r="AJ778" s="25"/>
      <c r="AK778" s="25"/>
      <c r="AL778" s="25"/>
      <c r="AM778" s="25"/>
      <c r="AN778" s="25"/>
      <c r="AO778" s="25"/>
      <c r="AP778" s="25"/>
    </row>
    <row r="779" spans="1:42" ht="15.75" customHeight="1" x14ac:dyDescent="0.25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5"/>
      <c r="AC779" s="25"/>
      <c r="AD779" s="25"/>
      <c r="AE779" s="25"/>
      <c r="AF779" s="25"/>
      <c r="AG779" s="25"/>
      <c r="AH779" s="25"/>
      <c r="AI779" s="25"/>
      <c r="AJ779" s="25"/>
      <c r="AK779" s="25"/>
      <c r="AL779" s="25"/>
      <c r="AM779" s="25"/>
      <c r="AN779" s="25"/>
      <c r="AO779" s="25"/>
      <c r="AP779" s="25"/>
    </row>
    <row r="780" spans="1:42" ht="15.75" customHeight="1" x14ac:dyDescent="0.25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5"/>
      <c r="AC780" s="25"/>
      <c r="AD780" s="25"/>
      <c r="AE780" s="25"/>
      <c r="AF780" s="25"/>
      <c r="AG780" s="25"/>
      <c r="AH780" s="25"/>
      <c r="AI780" s="25"/>
      <c r="AJ780" s="25"/>
      <c r="AK780" s="25"/>
      <c r="AL780" s="25"/>
      <c r="AM780" s="25"/>
      <c r="AN780" s="25"/>
      <c r="AO780" s="25"/>
      <c r="AP780" s="25"/>
    </row>
    <row r="781" spans="1:42" ht="15.75" customHeight="1" x14ac:dyDescent="0.25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25"/>
      <c r="AC781" s="25"/>
      <c r="AD781" s="25"/>
      <c r="AE781" s="25"/>
      <c r="AF781" s="25"/>
      <c r="AG781" s="25"/>
      <c r="AH781" s="25"/>
      <c r="AI781" s="25"/>
      <c r="AJ781" s="25"/>
      <c r="AK781" s="25"/>
      <c r="AL781" s="25"/>
      <c r="AM781" s="25"/>
      <c r="AN781" s="25"/>
      <c r="AO781" s="25"/>
      <c r="AP781" s="25"/>
    </row>
    <row r="782" spans="1:42" ht="15.75" customHeight="1" x14ac:dyDescent="0.25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25"/>
      <c r="AC782" s="25"/>
      <c r="AD782" s="25"/>
      <c r="AE782" s="25"/>
      <c r="AF782" s="25"/>
      <c r="AG782" s="25"/>
      <c r="AH782" s="25"/>
      <c r="AI782" s="25"/>
      <c r="AJ782" s="25"/>
      <c r="AK782" s="25"/>
      <c r="AL782" s="25"/>
      <c r="AM782" s="25"/>
      <c r="AN782" s="25"/>
      <c r="AO782" s="25"/>
      <c r="AP782" s="25"/>
    </row>
    <row r="783" spans="1:42" ht="15.75" customHeight="1" x14ac:dyDescent="0.25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25"/>
      <c r="AC783" s="25"/>
      <c r="AD783" s="25"/>
      <c r="AE783" s="25"/>
      <c r="AF783" s="25"/>
      <c r="AG783" s="25"/>
      <c r="AH783" s="25"/>
      <c r="AI783" s="25"/>
      <c r="AJ783" s="25"/>
      <c r="AK783" s="25"/>
      <c r="AL783" s="25"/>
      <c r="AM783" s="25"/>
      <c r="AN783" s="25"/>
      <c r="AO783" s="25"/>
      <c r="AP783" s="25"/>
    </row>
    <row r="784" spans="1:42" ht="15.75" customHeight="1" x14ac:dyDescent="0.25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5"/>
      <c r="AC784" s="25"/>
      <c r="AD784" s="25"/>
      <c r="AE784" s="25"/>
      <c r="AF784" s="25"/>
      <c r="AG784" s="25"/>
      <c r="AH784" s="25"/>
      <c r="AI784" s="25"/>
      <c r="AJ784" s="25"/>
      <c r="AK784" s="25"/>
      <c r="AL784" s="25"/>
      <c r="AM784" s="25"/>
      <c r="AN784" s="25"/>
      <c r="AO784" s="25"/>
      <c r="AP784" s="25"/>
    </row>
    <row r="785" spans="1:42" ht="15.75" customHeight="1" x14ac:dyDescent="0.25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5"/>
      <c r="AC785" s="25"/>
      <c r="AD785" s="25"/>
      <c r="AE785" s="25"/>
      <c r="AF785" s="25"/>
      <c r="AG785" s="25"/>
      <c r="AH785" s="25"/>
      <c r="AI785" s="25"/>
      <c r="AJ785" s="25"/>
      <c r="AK785" s="25"/>
      <c r="AL785" s="25"/>
      <c r="AM785" s="25"/>
      <c r="AN785" s="25"/>
      <c r="AO785" s="25"/>
      <c r="AP785" s="25"/>
    </row>
    <row r="786" spans="1:42" ht="15.75" customHeight="1" x14ac:dyDescent="0.25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25"/>
      <c r="AC786" s="25"/>
      <c r="AD786" s="25"/>
      <c r="AE786" s="25"/>
      <c r="AF786" s="25"/>
      <c r="AG786" s="25"/>
      <c r="AH786" s="25"/>
      <c r="AI786" s="25"/>
      <c r="AJ786" s="25"/>
      <c r="AK786" s="25"/>
      <c r="AL786" s="25"/>
      <c r="AM786" s="25"/>
      <c r="AN786" s="25"/>
      <c r="AO786" s="25"/>
      <c r="AP786" s="25"/>
    </row>
    <row r="787" spans="1:42" ht="15.75" customHeight="1" x14ac:dyDescent="0.25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5"/>
      <c r="AC787" s="25"/>
      <c r="AD787" s="25"/>
      <c r="AE787" s="25"/>
      <c r="AF787" s="25"/>
      <c r="AG787" s="25"/>
      <c r="AH787" s="25"/>
      <c r="AI787" s="25"/>
      <c r="AJ787" s="25"/>
      <c r="AK787" s="25"/>
      <c r="AL787" s="25"/>
      <c r="AM787" s="25"/>
      <c r="AN787" s="25"/>
      <c r="AO787" s="25"/>
      <c r="AP787" s="25"/>
    </row>
    <row r="788" spans="1:42" ht="15.75" customHeight="1" x14ac:dyDescent="0.25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25"/>
      <c r="AC788" s="25"/>
      <c r="AD788" s="25"/>
      <c r="AE788" s="25"/>
      <c r="AF788" s="25"/>
      <c r="AG788" s="25"/>
      <c r="AH788" s="25"/>
      <c r="AI788" s="25"/>
      <c r="AJ788" s="25"/>
      <c r="AK788" s="25"/>
      <c r="AL788" s="25"/>
      <c r="AM788" s="25"/>
      <c r="AN788" s="25"/>
      <c r="AO788" s="25"/>
      <c r="AP788" s="25"/>
    </row>
    <row r="789" spans="1:42" ht="15.75" customHeight="1" x14ac:dyDescent="0.25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5"/>
      <c r="AC789" s="25"/>
      <c r="AD789" s="25"/>
      <c r="AE789" s="25"/>
      <c r="AF789" s="25"/>
      <c r="AG789" s="25"/>
      <c r="AH789" s="25"/>
      <c r="AI789" s="25"/>
      <c r="AJ789" s="25"/>
      <c r="AK789" s="25"/>
      <c r="AL789" s="25"/>
      <c r="AM789" s="25"/>
      <c r="AN789" s="25"/>
      <c r="AO789" s="25"/>
      <c r="AP789" s="25"/>
    </row>
    <row r="790" spans="1:42" ht="15.75" customHeight="1" x14ac:dyDescent="0.25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5"/>
      <c r="AC790" s="25"/>
      <c r="AD790" s="25"/>
      <c r="AE790" s="25"/>
      <c r="AF790" s="25"/>
      <c r="AG790" s="25"/>
      <c r="AH790" s="25"/>
      <c r="AI790" s="25"/>
      <c r="AJ790" s="25"/>
      <c r="AK790" s="25"/>
      <c r="AL790" s="25"/>
      <c r="AM790" s="25"/>
      <c r="AN790" s="25"/>
      <c r="AO790" s="25"/>
      <c r="AP790" s="25"/>
    </row>
    <row r="791" spans="1:42" ht="15.75" customHeight="1" x14ac:dyDescent="0.25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5"/>
      <c r="AC791" s="25"/>
      <c r="AD791" s="25"/>
      <c r="AE791" s="25"/>
      <c r="AF791" s="25"/>
      <c r="AG791" s="25"/>
      <c r="AH791" s="25"/>
      <c r="AI791" s="25"/>
      <c r="AJ791" s="25"/>
      <c r="AK791" s="25"/>
      <c r="AL791" s="25"/>
      <c r="AM791" s="25"/>
      <c r="AN791" s="25"/>
      <c r="AO791" s="25"/>
      <c r="AP791" s="25"/>
    </row>
    <row r="792" spans="1:42" ht="15.75" customHeight="1" x14ac:dyDescent="0.25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5"/>
      <c r="AC792" s="25"/>
      <c r="AD792" s="25"/>
      <c r="AE792" s="25"/>
      <c r="AF792" s="25"/>
      <c r="AG792" s="25"/>
      <c r="AH792" s="25"/>
      <c r="AI792" s="25"/>
      <c r="AJ792" s="25"/>
      <c r="AK792" s="25"/>
      <c r="AL792" s="25"/>
      <c r="AM792" s="25"/>
      <c r="AN792" s="25"/>
      <c r="AO792" s="25"/>
      <c r="AP792" s="25"/>
    </row>
    <row r="793" spans="1:42" ht="15.75" customHeight="1" x14ac:dyDescent="0.25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5"/>
      <c r="AC793" s="25"/>
      <c r="AD793" s="25"/>
      <c r="AE793" s="25"/>
      <c r="AF793" s="25"/>
      <c r="AG793" s="25"/>
      <c r="AH793" s="25"/>
      <c r="AI793" s="25"/>
      <c r="AJ793" s="25"/>
      <c r="AK793" s="25"/>
      <c r="AL793" s="25"/>
      <c r="AM793" s="25"/>
      <c r="AN793" s="25"/>
      <c r="AO793" s="25"/>
      <c r="AP793" s="25"/>
    </row>
    <row r="794" spans="1:42" ht="15.75" customHeight="1" x14ac:dyDescent="0.25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5"/>
      <c r="AC794" s="25"/>
      <c r="AD794" s="25"/>
      <c r="AE794" s="25"/>
      <c r="AF794" s="25"/>
      <c r="AG794" s="25"/>
      <c r="AH794" s="25"/>
      <c r="AI794" s="25"/>
      <c r="AJ794" s="25"/>
      <c r="AK794" s="25"/>
      <c r="AL794" s="25"/>
      <c r="AM794" s="25"/>
      <c r="AN794" s="25"/>
      <c r="AO794" s="25"/>
      <c r="AP794" s="25"/>
    </row>
    <row r="795" spans="1:42" ht="15.75" customHeight="1" x14ac:dyDescent="0.25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  <c r="AC795" s="25"/>
      <c r="AD795" s="25"/>
      <c r="AE795" s="25"/>
      <c r="AF795" s="25"/>
      <c r="AG795" s="25"/>
      <c r="AH795" s="25"/>
      <c r="AI795" s="25"/>
      <c r="AJ795" s="25"/>
      <c r="AK795" s="25"/>
      <c r="AL795" s="25"/>
      <c r="AM795" s="25"/>
      <c r="AN795" s="25"/>
      <c r="AO795" s="25"/>
      <c r="AP795" s="25"/>
    </row>
    <row r="796" spans="1:42" ht="15.75" customHeight="1" x14ac:dyDescent="0.25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5"/>
      <c r="AC796" s="25"/>
      <c r="AD796" s="25"/>
      <c r="AE796" s="25"/>
      <c r="AF796" s="25"/>
      <c r="AG796" s="25"/>
      <c r="AH796" s="25"/>
      <c r="AI796" s="25"/>
      <c r="AJ796" s="25"/>
      <c r="AK796" s="25"/>
      <c r="AL796" s="25"/>
      <c r="AM796" s="25"/>
      <c r="AN796" s="25"/>
      <c r="AO796" s="25"/>
      <c r="AP796" s="25"/>
    </row>
    <row r="797" spans="1:42" ht="15.75" customHeight="1" x14ac:dyDescent="0.25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25"/>
      <c r="AC797" s="25"/>
      <c r="AD797" s="25"/>
      <c r="AE797" s="25"/>
      <c r="AF797" s="25"/>
      <c r="AG797" s="25"/>
      <c r="AH797" s="25"/>
      <c r="AI797" s="25"/>
      <c r="AJ797" s="25"/>
      <c r="AK797" s="25"/>
      <c r="AL797" s="25"/>
      <c r="AM797" s="25"/>
      <c r="AN797" s="25"/>
      <c r="AO797" s="25"/>
      <c r="AP797" s="25"/>
    </row>
    <row r="798" spans="1:42" ht="15.75" customHeight="1" x14ac:dyDescent="0.25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25"/>
      <c r="AC798" s="25"/>
      <c r="AD798" s="25"/>
      <c r="AE798" s="25"/>
      <c r="AF798" s="25"/>
      <c r="AG798" s="25"/>
      <c r="AH798" s="25"/>
      <c r="AI798" s="25"/>
      <c r="AJ798" s="25"/>
      <c r="AK798" s="25"/>
      <c r="AL798" s="25"/>
      <c r="AM798" s="25"/>
      <c r="AN798" s="25"/>
      <c r="AO798" s="25"/>
      <c r="AP798" s="25"/>
    </row>
    <row r="799" spans="1:42" ht="15.75" customHeight="1" x14ac:dyDescent="0.25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5"/>
      <c r="AC799" s="25"/>
      <c r="AD799" s="25"/>
      <c r="AE799" s="25"/>
      <c r="AF799" s="25"/>
      <c r="AG799" s="25"/>
      <c r="AH799" s="25"/>
      <c r="AI799" s="25"/>
      <c r="AJ799" s="25"/>
      <c r="AK799" s="25"/>
      <c r="AL799" s="25"/>
      <c r="AM799" s="25"/>
      <c r="AN799" s="25"/>
      <c r="AO799" s="25"/>
      <c r="AP799" s="25"/>
    </row>
    <row r="800" spans="1:42" ht="15.75" customHeight="1" x14ac:dyDescent="0.25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25"/>
      <c r="AC800" s="25"/>
      <c r="AD800" s="25"/>
      <c r="AE800" s="25"/>
      <c r="AF800" s="25"/>
      <c r="AG800" s="25"/>
      <c r="AH800" s="25"/>
      <c r="AI800" s="25"/>
      <c r="AJ800" s="25"/>
      <c r="AK800" s="25"/>
      <c r="AL800" s="25"/>
      <c r="AM800" s="25"/>
      <c r="AN800" s="25"/>
      <c r="AO800" s="25"/>
      <c r="AP800" s="25"/>
    </row>
    <row r="801" spans="1:42" ht="15.75" customHeight="1" x14ac:dyDescent="0.25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5"/>
      <c r="AC801" s="25"/>
      <c r="AD801" s="25"/>
      <c r="AE801" s="25"/>
      <c r="AF801" s="25"/>
      <c r="AG801" s="25"/>
      <c r="AH801" s="25"/>
      <c r="AI801" s="25"/>
      <c r="AJ801" s="25"/>
      <c r="AK801" s="25"/>
      <c r="AL801" s="25"/>
      <c r="AM801" s="25"/>
      <c r="AN801" s="25"/>
      <c r="AO801" s="25"/>
      <c r="AP801" s="25"/>
    </row>
    <row r="802" spans="1:42" ht="15.75" customHeight="1" x14ac:dyDescent="0.25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5"/>
      <c r="AC802" s="25"/>
      <c r="AD802" s="25"/>
      <c r="AE802" s="25"/>
      <c r="AF802" s="25"/>
      <c r="AG802" s="25"/>
      <c r="AH802" s="25"/>
      <c r="AI802" s="25"/>
      <c r="AJ802" s="25"/>
      <c r="AK802" s="25"/>
      <c r="AL802" s="25"/>
      <c r="AM802" s="25"/>
      <c r="AN802" s="25"/>
      <c r="AO802" s="25"/>
      <c r="AP802" s="25"/>
    </row>
    <row r="803" spans="1:42" ht="15.75" customHeight="1" x14ac:dyDescent="0.25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5"/>
      <c r="AC803" s="25"/>
      <c r="AD803" s="25"/>
      <c r="AE803" s="25"/>
      <c r="AF803" s="25"/>
      <c r="AG803" s="25"/>
      <c r="AH803" s="25"/>
      <c r="AI803" s="25"/>
      <c r="AJ803" s="25"/>
      <c r="AK803" s="25"/>
      <c r="AL803" s="25"/>
      <c r="AM803" s="25"/>
      <c r="AN803" s="25"/>
      <c r="AO803" s="25"/>
      <c r="AP803" s="25"/>
    </row>
    <row r="804" spans="1:42" ht="15.75" customHeight="1" x14ac:dyDescent="0.25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5"/>
      <c r="AC804" s="25"/>
      <c r="AD804" s="25"/>
      <c r="AE804" s="25"/>
      <c r="AF804" s="25"/>
      <c r="AG804" s="25"/>
      <c r="AH804" s="25"/>
      <c r="AI804" s="25"/>
      <c r="AJ804" s="25"/>
      <c r="AK804" s="25"/>
      <c r="AL804" s="25"/>
      <c r="AM804" s="25"/>
      <c r="AN804" s="25"/>
      <c r="AO804" s="25"/>
      <c r="AP804" s="25"/>
    </row>
    <row r="805" spans="1:42" ht="15.75" customHeight="1" x14ac:dyDescent="0.25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5"/>
      <c r="AC805" s="25"/>
      <c r="AD805" s="25"/>
      <c r="AE805" s="25"/>
      <c r="AF805" s="25"/>
      <c r="AG805" s="25"/>
      <c r="AH805" s="25"/>
      <c r="AI805" s="25"/>
      <c r="AJ805" s="25"/>
      <c r="AK805" s="25"/>
      <c r="AL805" s="25"/>
      <c r="AM805" s="25"/>
      <c r="AN805" s="25"/>
      <c r="AO805" s="25"/>
      <c r="AP805" s="25"/>
    </row>
    <row r="806" spans="1:42" ht="15.75" customHeight="1" x14ac:dyDescent="0.25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25"/>
      <c r="AC806" s="25"/>
      <c r="AD806" s="25"/>
      <c r="AE806" s="25"/>
      <c r="AF806" s="25"/>
      <c r="AG806" s="25"/>
      <c r="AH806" s="25"/>
      <c r="AI806" s="25"/>
      <c r="AJ806" s="25"/>
      <c r="AK806" s="25"/>
      <c r="AL806" s="25"/>
      <c r="AM806" s="25"/>
      <c r="AN806" s="25"/>
      <c r="AO806" s="25"/>
      <c r="AP806" s="25"/>
    </row>
    <row r="807" spans="1:42" ht="15.75" customHeight="1" x14ac:dyDescent="0.25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5"/>
      <c r="AC807" s="25"/>
      <c r="AD807" s="25"/>
      <c r="AE807" s="25"/>
      <c r="AF807" s="25"/>
      <c r="AG807" s="25"/>
      <c r="AH807" s="25"/>
      <c r="AI807" s="25"/>
      <c r="AJ807" s="25"/>
      <c r="AK807" s="25"/>
      <c r="AL807" s="25"/>
      <c r="AM807" s="25"/>
      <c r="AN807" s="25"/>
      <c r="AO807" s="25"/>
      <c r="AP807" s="25"/>
    </row>
    <row r="808" spans="1:42" ht="15.75" customHeight="1" x14ac:dyDescent="0.25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5"/>
      <c r="AC808" s="25"/>
      <c r="AD808" s="25"/>
      <c r="AE808" s="25"/>
      <c r="AF808" s="25"/>
      <c r="AG808" s="25"/>
      <c r="AH808" s="25"/>
      <c r="AI808" s="25"/>
      <c r="AJ808" s="25"/>
      <c r="AK808" s="25"/>
      <c r="AL808" s="25"/>
      <c r="AM808" s="25"/>
      <c r="AN808" s="25"/>
      <c r="AO808" s="25"/>
      <c r="AP808" s="25"/>
    </row>
    <row r="809" spans="1:42" ht="15.75" customHeight="1" x14ac:dyDescent="0.25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5"/>
      <c r="AC809" s="25"/>
      <c r="AD809" s="25"/>
      <c r="AE809" s="25"/>
      <c r="AF809" s="25"/>
      <c r="AG809" s="25"/>
      <c r="AH809" s="25"/>
      <c r="AI809" s="25"/>
      <c r="AJ809" s="25"/>
      <c r="AK809" s="25"/>
      <c r="AL809" s="25"/>
      <c r="AM809" s="25"/>
      <c r="AN809" s="25"/>
      <c r="AO809" s="25"/>
      <c r="AP809" s="25"/>
    </row>
    <row r="810" spans="1:42" ht="15.75" customHeight="1" x14ac:dyDescent="0.25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25"/>
      <c r="AC810" s="25"/>
      <c r="AD810" s="25"/>
      <c r="AE810" s="25"/>
      <c r="AF810" s="25"/>
      <c r="AG810" s="25"/>
      <c r="AH810" s="25"/>
      <c r="AI810" s="25"/>
      <c r="AJ810" s="25"/>
      <c r="AK810" s="25"/>
      <c r="AL810" s="25"/>
      <c r="AM810" s="25"/>
      <c r="AN810" s="25"/>
      <c r="AO810" s="25"/>
      <c r="AP810" s="25"/>
    </row>
    <row r="811" spans="1:42" ht="15.75" customHeight="1" x14ac:dyDescent="0.25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25"/>
      <c r="AC811" s="25"/>
      <c r="AD811" s="25"/>
      <c r="AE811" s="25"/>
      <c r="AF811" s="25"/>
      <c r="AG811" s="25"/>
      <c r="AH811" s="25"/>
      <c r="AI811" s="25"/>
      <c r="AJ811" s="25"/>
      <c r="AK811" s="25"/>
      <c r="AL811" s="25"/>
      <c r="AM811" s="25"/>
      <c r="AN811" s="25"/>
      <c r="AO811" s="25"/>
      <c r="AP811" s="25"/>
    </row>
    <row r="812" spans="1:42" ht="15.75" customHeight="1" x14ac:dyDescent="0.25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25"/>
      <c r="AC812" s="25"/>
      <c r="AD812" s="25"/>
      <c r="AE812" s="25"/>
      <c r="AF812" s="25"/>
      <c r="AG812" s="25"/>
      <c r="AH812" s="25"/>
      <c r="AI812" s="25"/>
      <c r="AJ812" s="25"/>
      <c r="AK812" s="25"/>
      <c r="AL812" s="25"/>
      <c r="AM812" s="25"/>
      <c r="AN812" s="25"/>
      <c r="AO812" s="25"/>
      <c r="AP812" s="25"/>
    </row>
    <row r="813" spans="1:42" ht="15.75" customHeight="1" x14ac:dyDescent="0.25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25"/>
      <c r="AC813" s="25"/>
      <c r="AD813" s="25"/>
      <c r="AE813" s="25"/>
      <c r="AF813" s="25"/>
      <c r="AG813" s="25"/>
      <c r="AH813" s="25"/>
      <c r="AI813" s="25"/>
      <c r="AJ813" s="25"/>
      <c r="AK813" s="25"/>
      <c r="AL813" s="25"/>
      <c r="AM813" s="25"/>
      <c r="AN813" s="25"/>
      <c r="AO813" s="25"/>
      <c r="AP813" s="25"/>
    </row>
    <row r="814" spans="1:42" ht="15.75" customHeight="1" x14ac:dyDescent="0.25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5"/>
      <c r="AC814" s="25"/>
      <c r="AD814" s="25"/>
      <c r="AE814" s="25"/>
      <c r="AF814" s="25"/>
      <c r="AG814" s="25"/>
      <c r="AH814" s="25"/>
      <c r="AI814" s="25"/>
      <c r="AJ814" s="25"/>
      <c r="AK814" s="25"/>
      <c r="AL814" s="25"/>
      <c r="AM814" s="25"/>
      <c r="AN814" s="25"/>
      <c r="AO814" s="25"/>
      <c r="AP814" s="25"/>
    </row>
    <row r="815" spans="1:42" ht="15.75" customHeight="1" x14ac:dyDescent="0.25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25"/>
      <c r="AC815" s="25"/>
      <c r="AD815" s="25"/>
      <c r="AE815" s="25"/>
      <c r="AF815" s="25"/>
      <c r="AG815" s="25"/>
      <c r="AH815" s="25"/>
      <c r="AI815" s="25"/>
      <c r="AJ815" s="25"/>
      <c r="AK815" s="25"/>
      <c r="AL815" s="25"/>
      <c r="AM815" s="25"/>
      <c r="AN815" s="25"/>
      <c r="AO815" s="25"/>
      <c r="AP815" s="25"/>
    </row>
    <row r="816" spans="1:42" ht="15.75" customHeight="1" x14ac:dyDescent="0.25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25"/>
      <c r="AC816" s="25"/>
      <c r="AD816" s="25"/>
      <c r="AE816" s="25"/>
      <c r="AF816" s="25"/>
      <c r="AG816" s="25"/>
      <c r="AH816" s="25"/>
      <c r="AI816" s="25"/>
      <c r="AJ816" s="25"/>
      <c r="AK816" s="25"/>
      <c r="AL816" s="25"/>
      <c r="AM816" s="25"/>
      <c r="AN816" s="25"/>
      <c r="AO816" s="25"/>
      <c r="AP816" s="25"/>
    </row>
    <row r="817" spans="1:42" ht="15.75" customHeight="1" x14ac:dyDescent="0.25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25"/>
      <c r="AC817" s="25"/>
      <c r="AD817" s="25"/>
      <c r="AE817" s="25"/>
      <c r="AF817" s="25"/>
      <c r="AG817" s="25"/>
      <c r="AH817" s="25"/>
      <c r="AI817" s="25"/>
      <c r="AJ817" s="25"/>
      <c r="AK817" s="25"/>
      <c r="AL817" s="25"/>
      <c r="AM817" s="25"/>
      <c r="AN817" s="25"/>
      <c r="AO817" s="25"/>
      <c r="AP817" s="25"/>
    </row>
    <row r="818" spans="1:42" ht="15.75" customHeight="1" x14ac:dyDescent="0.25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25"/>
      <c r="AC818" s="25"/>
      <c r="AD818" s="25"/>
      <c r="AE818" s="25"/>
      <c r="AF818" s="25"/>
      <c r="AG818" s="25"/>
      <c r="AH818" s="25"/>
      <c r="AI818" s="25"/>
      <c r="AJ818" s="25"/>
      <c r="AK818" s="25"/>
      <c r="AL818" s="25"/>
      <c r="AM818" s="25"/>
      <c r="AN818" s="25"/>
      <c r="AO818" s="25"/>
      <c r="AP818" s="25"/>
    </row>
    <row r="819" spans="1:42" ht="15.75" customHeight="1" x14ac:dyDescent="0.25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25"/>
      <c r="AC819" s="25"/>
      <c r="AD819" s="25"/>
      <c r="AE819" s="25"/>
      <c r="AF819" s="25"/>
      <c r="AG819" s="25"/>
      <c r="AH819" s="25"/>
      <c r="AI819" s="25"/>
      <c r="AJ819" s="25"/>
      <c r="AK819" s="25"/>
      <c r="AL819" s="25"/>
      <c r="AM819" s="25"/>
      <c r="AN819" s="25"/>
      <c r="AO819" s="25"/>
      <c r="AP819" s="25"/>
    </row>
    <row r="820" spans="1:42" ht="15.75" customHeight="1" x14ac:dyDescent="0.25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25"/>
      <c r="AC820" s="25"/>
      <c r="AD820" s="25"/>
      <c r="AE820" s="25"/>
      <c r="AF820" s="25"/>
      <c r="AG820" s="25"/>
      <c r="AH820" s="25"/>
      <c r="AI820" s="25"/>
      <c r="AJ820" s="25"/>
      <c r="AK820" s="25"/>
      <c r="AL820" s="25"/>
      <c r="AM820" s="25"/>
      <c r="AN820" s="25"/>
      <c r="AO820" s="25"/>
      <c r="AP820" s="25"/>
    </row>
    <row r="821" spans="1:42" ht="15.75" customHeight="1" x14ac:dyDescent="0.25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5"/>
      <c r="AC821" s="25"/>
      <c r="AD821" s="25"/>
      <c r="AE821" s="25"/>
      <c r="AF821" s="25"/>
      <c r="AG821" s="25"/>
      <c r="AH821" s="25"/>
      <c r="AI821" s="25"/>
      <c r="AJ821" s="25"/>
      <c r="AK821" s="25"/>
      <c r="AL821" s="25"/>
      <c r="AM821" s="25"/>
      <c r="AN821" s="25"/>
      <c r="AO821" s="25"/>
      <c r="AP821" s="25"/>
    </row>
    <row r="822" spans="1:42" ht="15.75" customHeight="1" x14ac:dyDescent="0.25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25"/>
      <c r="AC822" s="25"/>
      <c r="AD822" s="25"/>
      <c r="AE822" s="25"/>
      <c r="AF822" s="25"/>
      <c r="AG822" s="25"/>
      <c r="AH822" s="25"/>
      <c r="AI822" s="25"/>
      <c r="AJ822" s="25"/>
      <c r="AK822" s="25"/>
      <c r="AL822" s="25"/>
      <c r="AM822" s="25"/>
      <c r="AN822" s="25"/>
      <c r="AO822" s="25"/>
      <c r="AP822" s="25"/>
    </row>
    <row r="823" spans="1:42" ht="15.75" customHeight="1" x14ac:dyDescent="0.25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25"/>
      <c r="AC823" s="25"/>
      <c r="AD823" s="25"/>
      <c r="AE823" s="25"/>
      <c r="AF823" s="25"/>
      <c r="AG823" s="25"/>
      <c r="AH823" s="25"/>
      <c r="AI823" s="25"/>
      <c r="AJ823" s="25"/>
      <c r="AK823" s="25"/>
      <c r="AL823" s="25"/>
      <c r="AM823" s="25"/>
      <c r="AN823" s="25"/>
      <c r="AO823" s="25"/>
      <c r="AP823" s="25"/>
    </row>
    <row r="824" spans="1:42" ht="15.75" customHeight="1" x14ac:dyDescent="0.25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25"/>
      <c r="AC824" s="25"/>
      <c r="AD824" s="25"/>
      <c r="AE824" s="25"/>
      <c r="AF824" s="25"/>
      <c r="AG824" s="25"/>
      <c r="AH824" s="25"/>
      <c r="AI824" s="25"/>
      <c r="AJ824" s="25"/>
      <c r="AK824" s="25"/>
      <c r="AL824" s="25"/>
      <c r="AM824" s="25"/>
      <c r="AN824" s="25"/>
      <c r="AO824" s="25"/>
      <c r="AP824" s="25"/>
    </row>
    <row r="825" spans="1:42" ht="15.75" customHeight="1" x14ac:dyDescent="0.25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25"/>
      <c r="AC825" s="25"/>
      <c r="AD825" s="25"/>
      <c r="AE825" s="25"/>
      <c r="AF825" s="25"/>
      <c r="AG825" s="25"/>
      <c r="AH825" s="25"/>
      <c r="AI825" s="25"/>
      <c r="AJ825" s="25"/>
      <c r="AK825" s="25"/>
      <c r="AL825" s="25"/>
      <c r="AM825" s="25"/>
      <c r="AN825" s="25"/>
      <c r="AO825" s="25"/>
      <c r="AP825" s="25"/>
    </row>
    <row r="826" spans="1:42" ht="15.75" customHeight="1" x14ac:dyDescent="0.25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25"/>
      <c r="AC826" s="25"/>
      <c r="AD826" s="25"/>
      <c r="AE826" s="25"/>
      <c r="AF826" s="25"/>
      <c r="AG826" s="25"/>
      <c r="AH826" s="25"/>
      <c r="AI826" s="25"/>
      <c r="AJ826" s="25"/>
      <c r="AK826" s="25"/>
      <c r="AL826" s="25"/>
      <c r="AM826" s="25"/>
      <c r="AN826" s="25"/>
      <c r="AO826" s="25"/>
      <c r="AP826" s="25"/>
    </row>
    <row r="827" spans="1:42" ht="15.75" customHeight="1" x14ac:dyDescent="0.25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25"/>
      <c r="AC827" s="25"/>
      <c r="AD827" s="25"/>
      <c r="AE827" s="25"/>
      <c r="AF827" s="25"/>
      <c r="AG827" s="25"/>
      <c r="AH827" s="25"/>
      <c r="AI827" s="25"/>
      <c r="AJ827" s="25"/>
      <c r="AK827" s="25"/>
      <c r="AL827" s="25"/>
      <c r="AM827" s="25"/>
      <c r="AN827" s="25"/>
      <c r="AO827" s="25"/>
      <c r="AP827" s="25"/>
    </row>
    <row r="828" spans="1:42" ht="15.75" customHeight="1" x14ac:dyDescent="0.25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25"/>
      <c r="AC828" s="25"/>
      <c r="AD828" s="25"/>
      <c r="AE828" s="25"/>
      <c r="AF828" s="25"/>
      <c r="AG828" s="25"/>
      <c r="AH828" s="25"/>
      <c r="AI828" s="25"/>
      <c r="AJ828" s="25"/>
      <c r="AK828" s="25"/>
      <c r="AL828" s="25"/>
      <c r="AM828" s="25"/>
      <c r="AN828" s="25"/>
      <c r="AO828" s="25"/>
      <c r="AP828" s="25"/>
    </row>
    <row r="829" spans="1:42" ht="15.75" customHeight="1" x14ac:dyDescent="0.25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25"/>
      <c r="AC829" s="25"/>
      <c r="AD829" s="25"/>
      <c r="AE829" s="25"/>
      <c r="AF829" s="25"/>
      <c r="AG829" s="25"/>
      <c r="AH829" s="25"/>
      <c r="AI829" s="25"/>
      <c r="AJ829" s="25"/>
      <c r="AK829" s="25"/>
      <c r="AL829" s="25"/>
      <c r="AM829" s="25"/>
      <c r="AN829" s="25"/>
      <c r="AO829" s="25"/>
      <c r="AP829" s="25"/>
    </row>
    <row r="830" spans="1:42" ht="15.75" customHeight="1" x14ac:dyDescent="0.25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25"/>
      <c r="AC830" s="25"/>
      <c r="AD830" s="25"/>
      <c r="AE830" s="25"/>
      <c r="AF830" s="25"/>
      <c r="AG830" s="25"/>
      <c r="AH830" s="25"/>
      <c r="AI830" s="25"/>
      <c r="AJ830" s="25"/>
      <c r="AK830" s="25"/>
      <c r="AL830" s="25"/>
      <c r="AM830" s="25"/>
      <c r="AN830" s="25"/>
      <c r="AO830" s="25"/>
      <c r="AP830" s="25"/>
    </row>
    <row r="831" spans="1:42" ht="15.75" customHeight="1" x14ac:dyDescent="0.25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25"/>
      <c r="AC831" s="25"/>
      <c r="AD831" s="25"/>
      <c r="AE831" s="25"/>
      <c r="AF831" s="25"/>
      <c r="AG831" s="25"/>
      <c r="AH831" s="25"/>
      <c r="AI831" s="25"/>
      <c r="AJ831" s="25"/>
      <c r="AK831" s="25"/>
      <c r="AL831" s="25"/>
      <c r="AM831" s="25"/>
      <c r="AN831" s="25"/>
      <c r="AO831" s="25"/>
      <c r="AP831" s="25"/>
    </row>
    <row r="832" spans="1:42" ht="15.75" customHeight="1" x14ac:dyDescent="0.25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25"/>
      <c r="AC832" s="25"/>
      <c r="AD832" s="25"/>
      <c r="AE832" s="25"/>
      <c r="AF832" s="25"/>
      <c r="AG832" s="25"/>
      <c r="AH832" s="25"/>
      <c r="AI832" s="25"/>
      <c r="AJ832" s="25"/>
      <c r="AK832" s="25"/>
      <c r="AL832" s="25"/>
      <c r="AM832" s="25"/>
      <c r="AN832" s="25"/>
      <c r="AO832" s="25"/>
      <c r="AP832" s="25"/>
    </row>
    <row r="833" spans="1:42" ht="15.75" customHeight="1" x14ac:dyDescent="0.25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25"/>
      <c r="AC833" s="25"/>
      <c r="AD833" s="25"/>
      <c r="AE833" s="25"/>
      <c r="AF833" s="25"/>
      <c r="AG833" s="25"/>
      <c r="AH833" s="25"/>
      <c r="AI833" s="25"/>
      <c r="AJ833" s="25"/>
      <c r="AK833" s="25"/>
      <c r="AL833" s="25"/>
      <c r="AM833" s="25"/>
      <c r="AN833" s="25"/>
      <c r="AO833" s="25"/>
      <c r="AP833" s="25"/>
    </row>
    <row r="834" spans="1:42" ht="15.75" customHeight="1" x14ac:dyDescent="0.25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  <c r="AB834" s="25"/>
      <c r="AC834" s="25"/>
      <c r="AD834" s="25"/>
      <c r="AE834" s="25"/>
      <c r="AF834" s="25"/>
      <c r="AG834" s="25"/>
      <c r="AH834" s="25"/>
      <c r="AI834" s="25"/>
      <c r="AJ834" s="25"/>
      <c r="AK834" s="25"/>
      <c r="AL834" s="25"/>
      <c r="AM834" s="25"/>
      <c r="AN834" s="25"/>
      <c r="AO834" s="25"/>
      <c r="AP834" s="25"/>
    </row>
    <row r="835" spans="1:42" ht="15.75" customHeight="1" x14ac:dyDescent="0.25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  <c r="AB835" s="25"/>
      <c r="AC835" s="25"/>
      <c r="AD835" s="25"/>
      <c r="AE835" s="25"/>
      <c r="AF835" s="25"/>
      <c r="AG835" s="25"/>
      <c r="AH835" s="25"/>
      <c r="AI835" s="25"/>
      <c r="AJ835" s="25"/>
      <c r="AK835" s="25"/>
      <c r="AL835" s="25"/>
      <c r="AM835" s="25"/>
      <c r="AN835" s="25"/>
      <c r="AO835" s="25"/>
      <c r="AP835" s="25"/>
    </row>
    <row r="836" spans="1:42" ht="15.75" customHeight="1" x14ac:dyDescent="0.25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  <c r="AB836" s="25"/>
      <c r="AC836" s="25"/>
      <c r="AD836" s="25"/>
      <c r="AE836" s="25"/>
      <c r="AF836" s="25"/>
      <c r="AG836" s="25"/>
      <c r="AH836" s="25"/>
      <c r="AI836" s="25"/>
      <c r="AJ836" s="25"/>
      <c r="AK836" s="25"/>
      <c r="AL836" s="25"/>
      <c r="AM836" s="25"/>
      <c r="AN836" s="25"/>
      <c r="AO836" s="25"/>
      <c r="AP836" s="25"/>
    </row>
    <row r="837" spans="1:42" ht="15.75" customHeight="1" x14ac:dyDescent="0.25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25"/>
      <c r="AC837" s="25"/>
      <c r="AD837" s="25"/>
      <c r="AE837" s="25"/>
      <c r="AF837" s="25"/>
      <c r="AG837" s="25"/>
      <c r="AH837" s="25"/>
      <c r="AI837" s="25"/>
      <c r="AJ837" s="25"/>
      <c r="AK837" s="25"/>
      <c r="AL837" s="25"/>
      <c r="AM837" s="25"/>
      <c r="AN837" s="25"/>
      <c r="AO837" s="25"/>
      <c r="AP837" s="25"/>
    </row>
    <row r="838" spans="1:42" ht="15.75" customHeight="1" x14ac:dyDescent="0.25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25"/>
      <c r="AC838" s="25"/>
      <c r="AD838" s="25"/>
      <c r="AE838" s="25"/>
      <c r="AF838" s="25"/>
      <c r="AG838" s="25"/>
      <c r="AH838" s="25"/>
      <c r="AI838" s="25"/>
      <c r="AJ838" s="25"/>
      <c r="AK838" s="25"/>
      <c r="AL838" s="25"/>
      <c r="AM838" s="25"/>
      <c r="AN838" s="25"/>
      <c r="AO838" s="25"/>
      <c r="AP838" s="25"/>
    </row>
    <row r="839" spans="1:42" ht="15.75" customHeight="1" x14ac:dyDescent="0.25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25"/>
      <c r="AC839" s="25"/>
      <c r="AD839" s="25"/>
      <c r="AE839" s="25"/>
      <c r="AF839" s="25"/>
      <c r="AG839" s="25"/>
      <c r="AH839" s="25"/>
      <c r="AI839" s="25"/>
      <c r="AJ839" s="25"/>
      <c r="AK839" s="25"/>
      <c r="AL839" s="25"/>
      <c r="AM839" s="25"/>
      <c r="AN839" s="25"/>
      <c r="AO839" s="25"/>
      <c r="AP839" s="25"/>
    </row>
    <row r="840" spans="1:42" ht="15.75" customHeight="1" x14ac:dyDescent="0.25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  <c r="AB840" s="25"/>
      <c r="AC840" s="25"/>
      <c r="AD840" s="25"/>
      <c r="AE840" s="25"/>
      <c r="AF840" s="25"/>
      <c r="AG840" s="25"/>
      <c r="AH840" s="25"/>
      <c r="AI840" s="25"/>
      <c r="AJ840" s="25"/>
      <c r="AK840" s="25"/>
      <c r="AL840" s="25"/>
      <c r="AM840" s="25"/>
      <c r="AN840" s="25"/>
      <c r="AO840" s="25"/>
      <c r="AP840" s="25"/>
    </row>
    <row r="841" spans="1:42" ht="15.75" customHeight="1" x14ac:dyDescent="0.25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25"/>
      <c r="AC841" s="25"/>
      <c r="AD841" s="25"/>
      <c r="AE841" s="25"/>
      <c r="AF841" s="25"/>
      <c r="AG841" s="25"/>
      <c r="AH841" s="25"/>
      <c r="AI841" s="25"/>
      <c r="AJ841" s="25"/>
      <c r="AK841" s="25"/>
      <c r="AL841" s="25"/>
      <c r="AM841" s="25"/>
      <c r="AN841" s="25"/>
      <c r="AO841" s="25"/>
      <c r="AP841" s="25"/>
    </row>
    <row r="842" spans="1:42" ht="15.75" customHeight="1" x14ac:dyDescent="0.25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  <c r="AB842" s="25"/>
      <c r="AC842" s="25"/>
      <c r="AD842" s="25"/>
      <c r="AE842" s="25"/>
      <c r="AF842" s="25"/>
      <c r="AG842" s="25"/>
      <c r="AH842" s="25"/>
      <c r="AI842" s="25"/>
      <c r="AJ842" s="25"/>
      <c r="AK842" s="25"/>
      <c r="AL842" s="25"/>
      <c r="AM842" s="25"/>
      <c r="AN842" s="25"/>
      <c r="AO842" s="25"/>
      <c r="AP842" s="25"/>
    </row>
    <row r="843" spans="1:42" ht="15.75" customHeight="1" x14ac:dyDescent="0.25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25"/>
      <c r="AC843" s="25"/>
      <c r="AD843" s="25"/>
      <c r="AE843" s="25"/>
      <c r="AF843" s="25"/>
      <c r="AG843" s="25"/>
      <c r="AH843" s="25"/>
      <c r="AI843" s="25"/>
      <c r="AJ843" s="25"/>
      <c r="AK843" s="25"/>
      <c r="AL843" s="25"/>
      <c r="AM843" s="25"/>
      <c r="AN843" s="25"/>
      <c r="AO843" s="25"/>
      <c r="AP843" s="25"/>
    </row>
    <row r="844" spans="1:42" ht="15.75" customHeight="1" x14ac:dyDescent="0.25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25"/>
      <c r="AC844" s="25"/>
      <c r="AD844" s="25"/>
      <c r="AE844" s="25"/>
      <c r="AF844" s="25"/>
      <c r="AG844" s="25"/>
      <c r="AH844" s="25"/>
      <c r="AI844" s="25"/>
      <c r="AJ844" s="25"/>
      <c r="AK844" s="25"/>
      <c r="AL844" s="25"/>
      <c r="AM844" s="25"/>
      <c r="AN844" s="25"/>
      <c r="AO844" s="25"/>
      <c r="AP844" s="25"/>
    </row>
    <row r="845" spans="1:42" ht="15.75" customHeight="1" x14ac:dyDescent="0.25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25"/>
      <c r="AC845" s="25"/>
      <c r="AD845" s="25"/>
      <c r="AE845" s="25"/>
      <c r="AF845" s="25"/>
      <c r="AG845" s="25"/>
      <c r="AH845" s="25"/>
      <c r="AI845" s="25"/>
      <c r="AJ845" s="25"/>
      <c r="AK845" s="25"/>
      <c r="AL845" s="25"/>
      <c r="AM845" s="25"/>
      <c r="AN845" s="25"/>
      <c r="AO845" s="25"/>
      <c r="AP845" s="25"/>
    </row>
    <row r="846" spans="1:42" ht="15.75" customHeight="1" x14ac:dyDescent="0.25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  <c r="AB846" s="25"/>
      <c r="AC846" s="25"/>
      <c r="AD846" s="25"/>
      <c r="AE846" s="25"/>
      <c r="AF846" s="25"/>
      <c r="AG846" s="25"/>
      <c r="AH846" s="25"/>
      <c r="AI846" s="25"/>
      <c r="AJ846" s="25"/>
      <c r="AK846" s="25"/>
      <c r="AL846" s="25"/>
      <c r="AM846" s="25"/>
      <c r="AN846" s="25"/>
      <c r="AO846" s="25"/>
      <c r="AP846" s="25"/>
    </row>
    <row r="847" spans="1:42" ht="15.75" customHeight="1" x14ac:dyDescent="0.25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25"/>
      <c r="AC847" s="25"/>
      <c r="AD847" s="25"/>
      <c r="AE847" s="25"/>
      <c r="AF847" s="25"/>
      <c r="AG847" s="25"/>
      <c r="AH847" s="25"/>
      <c r="AI847" s="25"/>
      <c r="AJ847" s="25"/>
      <c r="AK847" s="25"/>
      <c r="AL847" s="25"/>
      <c r="AM847" s="25"/>
      <c r="AN847" s="25"/>
      <c r="AO847" s="25"/>
      <c r="AP847" s="25"/>
    </row>
    <row r="848" spans="1:42" ht="15.75" customHeight="1" x14ac:dyDescent="0.25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  <c r="AB848" s="25"/>
      <c r="AC848" s="25"/>
      <c r="AD848" s="25"/>
      <c r="AE848" s="25"/>
      <c r="AF848" s="25"/>
      <c r="AG848" s="25"/>
      <c r="AH848" s="25"/>
      <c r="AI848" s="25"/>
      <c r="AJ848" s="25"/>
      <c r="AK848" s="25"/>
      <c r="AL848" s="25"/>
      <c r="AM848" s="25"/>
      <c r="AN848" s="25"/>
      <c r="AO848" s="25"/>
      <c r="AP848" s="25"/>
    </row>
    <row r="849" spans="1:42" ht="15.75" customHeight="1" x14ac:dyDescent="0.25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  <c r="AB849" s="25"/>
      <c r="AC849" s="25"/>
      <c r="AD849" s="25"/>
      <c r="AE849" s="25"/>
      <c r="AF849" s="25"/>
      <c r="AG849" s="25"/>
      <c r="AH849" s="25"/>
      <c r="AI849" s="25"/>
      <c r="AJ849" s="25"/>
      <c r="AK849" s="25"/>
      <c r="AL849" s="25"/>
      <c r="AM849" s="25"/>
      <c r="AN849" s="25"/>
      <c r="AO849" s="25"/>
      <c r="AP849" s="25"/>
    </row>
    <row r="850" spans="1:42" ht="15.75" customHeight="1" x14ac:dyDescent="0.25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  <c r="AB850" s="25"/>
      <c r="AC850" s="25"/>
      <c r="AD850" s="25"/>
      <c r="AE850" s="25"/>
      <c r="AF850" s="25"/>
      <c r="AG850" s="25"/>
      <c r="AH850" s="25"/>
      <c r="AI850" s="25"/>
      <c r="AJ850" s="25"/>
      <c r="AK850" s="25"/>
      <c r="AL850" s="25"/>
      <c r="AM850" s="25"/>
      <c r="AN850" s="25"/>
      <c r="AO850" s="25"/>
      <c r="AP850" s="25"/>
    </row>
    <row r="851" spans="1:42" ht="15.75" customHeight="1" x14ac:dyDescent="0.25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25"/>
      <c r="AC851" s="25"/>
      <c r="AD851" s="25"/>
      <c r="AE851" s="25"/>
      <c r="AF851" s="25"/>
      <c r="AG851" s="25"/>
      <c r="AH851" s="25"/>
      <c r="AI851" s="25"/>
      <c r="AJ851" s="25"/>
      <c r="AK851" s="25"/>
      <c r="AL851" s="25"/>
      <c r="AM851" s="25"/>
      <c r="AN851" s="25"/>
      <c r="AO851" s="25"/>
      <c r="AP851" s="25"/>
    </row>
    <row r="852" spans="1:42" ht="15.75" customHeight="1" x14ac:dyDescent="0.25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25"/>
      <c r="AC852" s="25"/>
      <c r="AD852" s="25"/>
      <c r="AE852" s="25"/>
      <c r="AF852" s="25"/>
      <c r="AG852" s="25"/>
      <c r="AH852" s="25"/>
      <c r="AI852" s="25"/>
      <c r="AJ852" s="25"/>
      <c r="AK852" s="25"/>
      <c r="AL852" s="25"/>
      <c r="AM852" s="25"/>
      <c r="AN852" s="25"/>
      <c r="AO852" s="25"/>
      <c r="AP852" s="25"/>
    </row>
    <row r="853" spans="1:42" ht="15.75" customHeight="1" x14ac:dyDescent="0.25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25"/>
      <c r="AC853" s="25"/>
      <c r="AD853" s="25"/>
      <c r="AE853" s="25"/>
      <c r="AF853" s="25"/>
      <c r="AG853" s="25"/>
      <c r="AH853" s="25"/>
      <c r="AI853" s="25"/>
      <c r="AJ853" s="25"/>
      <c r="AK853" s="25"/>
      <c r="AL853" s="25"/>
      <c r="AM853" s="25"/>
      <c r="AN853" s="25"/>
      <c r="AO853" s="25"/>
      <c r="AP853" s="25"/>
    </row>
    <row r="854" spans="1:42" ht="15.75" customHeight="1" x14ac:dyDescent="0.25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25"/>
      <c r="AC854" s="25"/>
      <c r="AD854" s="25"/>
      <c r="AE854" s="25"/>
      <c r="AF854" s="25"/>
      <c r="AG854" s="25"/>
      <c r="AH854" s="25"/>
      <c r="AI854" s="25"/>
      <c r="AJ854" s="25"/>
      <c r="AK854" s="25"/>
      <c r="AL854" s="25"/>
      <c r="AM854" s="25"/>
      <c r="AN854" s="25"/>
      <c r="AO854" s="25"/>
      <c r="AP854" s="25"/>
    </row>
    <row r="855" spans="1:42" ht="15.75" customHeight="1" x14ac:dyDescent="0.25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25"/>
      <c r="AC855" s="25"/>
      <c r="AD855" s="25"/>
      <c r="AE855" s="25"/>
      <c r="AF855" s="25"/>
      <c r="AG855" s="25"/>
      <c r="AH855" s="25"/>
      <c r="AI855" s="25"/>
      <c r="AJ855" s="25"/>
      <c r="AK855" s="25"/>
      <c r="AL855" s="25"/>
      <c r="AM855" s="25"/>
      <c r="AN855" s="25"/>
      <c r="AO855" s="25"/>
      <c r="AP855" s="25"/>
    </row>
    <row r="856" spans="1:42" ht="15.75" customHeight="1" x14ac:dyDescent="0.25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  <c r="AB856" s="25"/>
      <c r="AC856" s="25"/>
      <c r="AD856" s="25"/>
      <c r="AE856" s="25"/>
      <c r="AF856" s="25"/>
      <c r="AG856" s="25"/>
      <c r="AH856" s="25"/>
      <c r="AI856" s="25"/>
      <c r="AJ856" s="25"/>
      <c r="AK856" s="25"/>
      <c r="AL856" s="25"/>
      <c r="AM856" s="25"/>
      <c r="AN856" s="25"/>
      <c r="AO856" s="25"/>
      <c r="AP856" s="25"/>
    </row>
    <row r="857" spans="1:42" ht="15.75" customHeight="1" x14ac:dyDescent="0.25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25"/>
      <c r="AC857" s="25"/>
      <c r="AD857" s="25"/>
      <c r="AE857" s="25"/>
      <c r="AF857" s="25"/>
      <c r="AG857" s="25"/>
      <c r="AH857" s="25"/>
      <c r="AI857" s="25"/>
      <c r="AJ857" s="25"/>
      <c r="AK857" s="25"/>
      <c r="AL857" s="25"/>
      <c r="AM857" s="25"/>
      <c r="AN857" s="25"/>
      <c r="AO857" s="25"/>
      <c r="AP857" s="25"/>
    </row>
    <row r="858" spans="1:42" ht="15.75" customHeight="1" x14ac:dyDescent="0.25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  <c r="AB858" s="25"/>
      <c r="AC858" s="25"/>
      <c r="AD858" s="25"/>
      <c r="AE858" s="25"/>
      <c r="AF858" s="25"/>
      <c r="AG858" s="25"/>
      <c r="AH858" s="25"/>
      <c r="AI858" s="25"/>
      <c r="AJ858" s="25"/>
      <c r="AK858" s="25"/>
      <c r="AL858" s="25"/>
      <c r="AM858" s="25"/>
      <c r="AN858" s="25"/>
      <c r="AO858" s="25"/>
      <c r="AP858" s="25"/>
    </row>
    <row r="859" spans="1:42" ht="15.75" customHeight="1" x14ac:dyDescent="0.25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25"/>
      <c r="AC859" s="25"/>
      <c r="AD859" s="25"/>
      <c r="AE859" s="25"/>
      <c r="AF859" s="25"/>
      <c r="AG859" s="25"/>
      <c r="AH859" s="25"/>
      <c r="AI859" s="25"/>
      <c r="AJ859" s="25"/>
      <c r="AK859" s="25"/>
      <c r="AL859" s="25"/>
      <c r="AM859" s="25"/>
      <c r="AN859" s="25"/>
      <c r="AO859" s="25"/>
      <c r="AP859" s="25"/>
    </row>
    <row r="860" spans="1:42" ht="15.75" customHeight="1" x14ac:dyDescent="0.25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  <c r="AB860" s="25"/>
      <c r="AC860" s="25"/>
      <c r="AD860" s="25"/>
      <c r="AE860" s="25"/>
      <c r="AF860" s="25"/>
      <c r="AG860" s="25"/>
      <c r="AH860" s="25"/>
      <c r="AI860" s="25"/>
      <c r="AJ860" s="25"/>
      <c r="AK860" s="25"/>
      <c r="AL860" s="25"/>
      <c r="AM860" s="25"/>
      <c r="AN860" s="25"/>
      <c r="AO860" s="25"/>
      <c r="AP860" s="25"/>
    </row>
    <row r="861" spans="1:42" ht="15.75" customHeight="1" x14ac:dyDescent="0.25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25"/>
      <c r="AC861" s="25"/>
      <c r="AD861" s="25"/>
      <c r="AE861" s="25"/>
      <c r="AF861" s="25"/>
      <c r="AG861" s="25"/>
      <c r="AH861" s="25"/>
      <c r="AI861" s="25"/>
      <c r="AJ861" s="25"/>
      <c r="AK861" s="25"/>
      <c r="AL861" s="25"/>
      <c r="AM861" s="25"/>
      <c r="AN861" s="25"/>
      <c r="AO861" s="25"/>
      <c r="AP861" s="25"/>
    </row>
    <row r="862" spans="1:42" ht="15.75" customHeight="1" x14ac:dyDescent="0.25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25"/>
      <c r="AC862" s="25"/>
      <c r="AD862" s="25"/>
      <c r="AE862" s="25"/>
      <c r="AF862" s="25"/>
      <c r="AG862" s="25"/>
      <c r="AH862" s="25"/>
      <c r="AI862" s="25"/>
      <c r="AJ862" s="25"/>
      <c r="AK862" s="25"/>
      <c r="AL862" s="25"/>
      <c r="AM862" s="25"/>
      <c r="AN862" s="25"/>
      <c r="AO862" s="25"/>
      <c r="AP862" s="25"/>
    </row>
    <row r="863" spans="1:42" ht="15.75" customHeight="1" x14ac:dyDescent="0.25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25"/>
      <c r="AC863" s="25"/>
      <c r="AD863" s="25"/>
      <c r="AE863" s="25"/>
      <c r="AF863" s="25"/>
      <c r="AG863" s="25"/>
      <c r="AH863" s="25"/>
      <c r="AI863" s="25"/>
      <c r="AJ863" s="25"/>
      <c r="AK863" s="25"/>
      <c r="AL863" s="25"/>
      <c r="AM863" s="25"/>
      <c r="AN863" s="25"/>
      <c r="AO863" s="25"/>
      <c r="AP863" s="25"/>
    </row>
    <row r="864" spans="1:42" ht="15.75" customHeight="1" x14ac:dyDescent="0.25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25"/>
      <c r="AC864" s="25"/>
      <c r="AD864" s="25"/>
      <c r="AE864" s="25"/>
      <c r="AF864" s="25"/>
      <c r="AG864" s="25"/>
      <c r="AH864" s="25"/>
      <c r="AI864" s="25"/>
      <c r="AJ864" s="25"/>
      <c r="AK864" s="25"/>
      <c r="AL864" s="25"/>
      <c r="AM864" s="25"/>
      <c r="AN864" s="25"/>
      <c r="AO864" s="25"/>
      <c r="AP864" s="25"/>
    </row>
    <row r="865" spans="1:42" ht="15.75" customHeight="1" x14ac:dyDescent="0.25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  <c r="AB865" s="25"/>
      <c r="AC865" s="25"/>
      <c r="AD865" s="25"/>
      <c r="AE865" s="25"/>
      <c r="AF865" s="25"/>
      <c r="AG865" s="25"/>
      <c r="AH865" s="25"/>
      <c r="AI865" s="25"/>
      <c r="AJ865" s="25"/>
      <c r="AK865" s="25"/>
      <c r="AL865" s="25"/>
      <c r="AM865" s="25"/>
      <c r="AN865" s="25"/>
      <c r="AO865" s="25"/>
      <c r="AP865" s="25"/>
    </row>
    <row r="866" spans="1:42" ht="15.75" customHeight="1" x14ac:dyDescent="0.25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25"/>
      <c r="AC866" s="25"/>
      <c r="AD866" s="25"/>
      <c r="AE866" s="25"/>
      <c r="AF866" s="25"/>
      <c r="AG866" s="25"/>
      <c r="AH866" s="25"/>
      <c r="AI866" s="25"/>
      <c r="AJ866" s="25"/>
      <c r="AK866" s="25"/>
      <c r="AL866" s="25"/>
      <c r="AM866" s="25"/>
      <c r="AN866" s="25"/>
      <c r="AO866" s="25"/>
      <c r="AP866" s="25"/>
    </row>
    <row r="867" spans="1:42" ht="15.75" customHeight="1" x14ac:dyDescent="0.25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25"/>
      <c r="AC867" s="25"/>
      <c r="AD867" s="25"/>
      <c r="AE867" s="25"/>
      <c r="AF867" s="25"/>
      <c r="AG867" s="25"/>
      <c r="AH867" s="25"/>
      <c r="AI867" s="25"/>
      <c r="AJ867" s="25"/>
      <c r="AK867" s="25"/>
      <c r="AL867" s="25"/>
      <c r="AM867" s="25"/>
      <c r="AN867" s="25"/>
      <c r="AO867" s="25"/>
      <c r="AP867" s="25"/>
    </row>
    <row r="868" spans="1:42" ht="15.75" customHeight="1" x14ac:dyDescent="0.25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25"/>
      <c r="AB868" s="25"/>
      <c r="AC868" s="25"/>
      <c r="AD868" s="25"/>
      <c r="AE868" s="25"/>
      <c r="AF868" s="25"/>
      <c r="AG868" s="25"/>
      <c r="AH868" s="25"/>
      <c r="AI868" s="25"/>
      <c r="AJ868" s="25"/>
      <c r="AK868" s="25"/>
      <c r="AL868" s="25"/>
      <c r="AM868" s="25"/>
      <c r="AN868" s="25"/>
      <c r="AO868" s="25"/>
      <c r="AP868" s="25"/>
    </row>
    <row r="869" spans="1:42" ht="15.75" customHeight="1" x14ac:dyDescent="0.25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25"/>
      <c r="AC869" s="25"/>
      <c r="AD869" s="25"/>
      <c r="AE869" s="25"/>
      <c r="AF869" s="25"/>
      <c r="AG869" s="25"/>
      <c r="AH869" s="25"/>
      <c r="AI869" s="25"/>
      <c r="AJ869" s="25"/>
      <c r="AK869" s="25"/>
      <c r="AL869" s="25"/>
      <c r="AM869" s="25"/>
      <c r="AN869" s="25"/>
      <c r="AO869" s="25"/>
      <c r="AP869" s="25"/>
    </row>
    <row r="870" spans="1:42" ht="15.75" customHeight="1" x14ac:dyDescent="0.25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  <c r="AB870" s="25"/>
      <c r="AC870" s="25"/>
      <c r="AD870" s="25"/>
      <c r="AE870" s="25"/>
      <c r="AF870" s="25"/>
      <c r="AG870" s="25"/>
      <c r="AH870" s="25"/>
      <c r="AI870" s="25"/>
      <c r="AJ870" s="25"/>
      <c r="AK870" s="25"/>
      <c r="AL870" s="25"/>
      <c r="AM870" s="25"/>
      <c r="AN870" s="25"/>
      <c r="AO870" s="25"/>
      <c r="AP870" s="25"/>
    </row>
    <row r="871" spans="1:42" ht="15.75" customHeight="1" x14ac:dyDescent="0.25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25"/>
      <c r="AC871" s="25"/>
      <c r="AD871" s="25"/>
      <c r="AE871" s="25"/>
      <c r="AF871" s="25"/>
      <c r="AG871" s="25"/>
      <c r="AH871" s="25"/>
      <c r="AI871" s="25"/>
      <c r="AJ871" s="25"/>
      <c r="AK871" s="25"/>
      <c r="AL871" s="25"/>
      <c r="AM871" s="25"/>
      <c r="AN871" s="25"/>
      <c r="AO871" s="25"/>
      <c r="AP871" s="25"/>
    </row>
    <row r="872" spans="1:42" ht="15.75" customHeight="1" x14ac:dyDescent="0.25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  <c r="AB872" s="25"/>
      <c r="AC872" s="25"/>
      <c r="AD872" s="25"/>
      <c r="AE872" s="25"/>
      <c r="AF872" s="25"/>
      <c r="AG872" s="25"/>
      <c r="AH872" s="25"/>
      <c r="AI872" s="25"/>
      <c r="AJ872" s="25"/>
      <c r="AK872" s="25"/>
      <c r="AL872" s="25"/>
      <c r="AM872" s="25"/>
      <c r="AN872" s="25"/>
      <c r="AO872" s="25"/>
      <c r="AP872" s="25"/>
    </row>
    <row r="873" spans="1:42" ht="15.75" customHeight="1" x14ac:dyDescent="0.25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  <c r="AB873" s="25"/>
      <c r="AC873" s="25"/>
      <c r="AD873" s="25"/>
      <c r="AE873" s="25"/>
      <c r="AF873" s="25"/>
      <c r="AG873" s="25"/>
      <c r="AH873" s="25"/>
      <c r="AI873" s="25"/>
      <c r="AJ873" s="25"/>
      <c r="AK873" s="25"/>
      <c r="AL873" s="25"/>
      <c r="AM873" s="25"/>
      <c r="AN873" s="25"/>
      <c r="AO873" s="25"/>
      <c r="AP873" s="25"/>
    </row>
    <row r="874" spans="1:42" ht="15.75" customHeight="1" x14ac:dyDescent="0.25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  <c r="AB874" s="25"/>
      <c r="AC874" s="25"/>
      <c r="AD874" s="25"/>
      <c r="AE874" s="25"/>
      <c r="AF874" s="25"/>
      <c r="AG874" s="25"/>
      <c r="AH874" s="25"/>
      <c r="AI874" s="25"/>
      <c r="AJ874" s="25"/>
      <c r="AK874" s="25"/>
      <c r="AL874" s="25"/>
      <c r="AM874" s="25"/>
      <c r="AN874" s="25"/>
      <c r="AO874" s="25"/>
      <c r="AP874" s="25"/>
    </row>
    <row r="875" spans="1:42" ht="15.75" customHeight="1" x14ac:dyDescent="0.25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25"/>
      <c r="AC875" s="25"/>
      <c r="AD875" s="25"/>
      <c r="AE875" s="25"/>
      <c r="AF875" s="25"/>
      <c r="AG875" s="25"/>
      <c r="AH875" s="25"/>
      <c r="AI875" s="25"/>
      <c r="AJ875" s="25"/>
      <c r="AK875" s="25"/>
      <c r="AL875" s="25"/>
      <c r="AM875" s="25"/>
      <c r="AN875" s="25"/>
      <c r="AO875" s="25"/>
      <c r="AP875" s="25"/>
    </row>
    <row r="876" spans="1:42" ht="15.75" customHeight="1" x14ac:dyDescent="0.25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  <c r="AB876" s="25"/>
      <c r="AC876" s="25"/>
      <c r="AD876" s="25"/>
      <c r="AE876" s="25"/>
      <c r="AF876" s="25"/>
      <c r="AG876" s="25"/>
      <c r="AH876" s="25"/>
      <c r="AI876" s="25"/>
      <c r="AJ876" s="25"/>
      <c r="AK876" s="25"/>
      <c r="AL876" s="25"/>
      <c r="AM876" s="25"/>
      <c r="AN876" s="25"/>
      <c r="AO876" s="25"/>
      <c r="AP876" s="25"/>
    </row>
    <row r="877" spans="1:42" ht="15.75" customHeight="1" x14ac:dyDescent="0.25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  <c r="AB877" s="25"/>
      <c r="AC877" s="25"/>
      <c r="AD877" s="25"/>
      <c r="AE877" s="25"/>
      <c r="AF877" s="25"/>
      <c r="AG877" s="25"/>
      <c r="AH877" s="25"/>
      <c r="AI877" s="25"/>
      <c r="AJ877" s="25"/>
      <c r="AK877" s="25"/>
      <c r="AL877" s="25"/>
      <c r="AM877" s="25"/>
      <c r="AN877" s="25"/>
      <c r="AO877" s="25"/>
      <c r="AP877" s="25"/>
    </row>
    <row r="878" spans="1:42" ht="15.75" customHeight="1" x14ac:dyDescent="0.25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  <c r="AB878" s="25"/>
      <c r="AC878" s="25"/>
      <c r="AD878" s="25"/>
      <c r="AE878" s="25"/>
      <c r="AF878" s="25"/>
      <c r="AG878" s="25"/>
      <c r="AH878" s="25"/>
      <c r="AI878" s="25"/>
      <c r="AJ878" s="25"/>
      <c r="AK878" s="25"/>
      <c r="AL878" s="25"/>
      <c r="AM878" s="25"/>
      <c r="AN878" s="25"/>
      <c r="AO878" s="25"/>
      <c r="AP878" s="25"/>
    </row>
    <row r="879" spans="1:42" ht="15.75" customHeight="1" x14ac:dyDescent="0.25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  <c r="AB879" s="25"/>
      <c r="AC879" s="25"/>
      <c r="AD879" s="25"/>
      <c r="AE879" s="25"/>
      <c r="AF879" s="25"/>
      <c r="AG879" s="25"/>
      <c r="AH879" s="25"/>
      <c r="AI879" s="25"/>
      <c r="AJ879" s="25"/>
      <c r="AK879" s="25"/>
      <c r="AL879" s="25"/>
      <c r="AM879" s="25"/>
      <c r="AN879" s="25"/>
      <c r="AO879" s="25"/>
      <c r="AP879" s="25"/>
    </row>
    <row r="880" spans="1:42" ht="15.75" customHeight="1" x14ac:dyDescent="0.25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  <c r="AB880" s="25"/>
      <c r="AC880" s="25"/>
      <c r="AD880" s="25"/>
      <c r="AE880" s="25"/>
      <c r="AF880" s="25"/>
      <c r="AG880" s="25"/>
      <c r="AH880" s="25"/>
      <c r="AI880" s="25"/>
      <c r="AJ880" s="25"/>
      <c r="AK880" s="25"/>
      <c r="AL880" s="25"/>
      <c r="AM880" s="25"/>
      <c r="AN880" s="25"/>
      <c r="AO880" s="25"/>
      <c r="AP880" s="25"/>
    </row>
    <row r="881" spans="1:42" ht="15.75" customHeight="1" x14ac:dyDescent="0.25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25"/>
      <c r="AC881" s="25"/>
      <c r="AD881" s="25"/>
      <c r="AE881" s="25"/>
      <c r="AF881" s="25"/>
      <c r="AG881" s="25"/>
      <c r="AH881" s="25"/>
      <c r="AI881" s="25"/>
      <c r="AJ881" s="25"/>
      <c r="AK881" s="25"/>
      <c r="AL881" s="25"/>
      <c r="AM881" s="25"/>
      <c r="AN881" s="25"/>
      <c r="AO881" s="25"/>
      <c r="AP881" s="25"/>
    </row>
    <row r="882" spans="1:42" ht="15.75" customHeight="1" x14ac:dyDescent="0.25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25"/>
      <c r="AC882" s="25"/>
      <c r="AD882" s="25"/>
      <c r="AE882" s="25"/>
      <c r="AF882" s="25"/>
      <c r="AG882" s="25"/>
      <c r="AH882" s="25"/>
      <c r="AI882" s="25"/>
      <c r="AJ882" s="25"/>
      <c r="AK882" s="25"/>
      <c r="AL882" s="25"/>
      <c r="AM882" s="25"/>
      <c r="AN882" s="25"/>
      <c r="AO882" s="25"/>
      <c r="AP882" s="25"/>
    </row>
    <row r="883" spans="1:42" ht="15.75" customHeight="1" x14ac:dyDescent="0.25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25"/>
      <c r="AC883" s="25"/>
      <c r="AD883" s="25"/>
      <c r="AE883" s="25"/>
      <c r="AF883" s="25"/>
      <c r="AG883" s="25"/>
      <c r="AH883" s="25"/>
      <c r="AI883" s="25"/>
      <c r="AJ883" s="25"/>
      <c r="AK883" s="25"/>
      <c r="AL883" s="25"/>
      <c r="AM883" s="25"/>
      <c r="AN883" s="25"/>
      <c r="AO883" s="25"/>
      <c r="AP883" s="25"/>
    </row>
    <row r="884" spans="1:42" ht="15.75" customHeight="1" x14ac:dyDescent="0.25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  <c r="AB884" s="25"/>
      <c r="AC884" s="25"/>
      <c r="AD884" s="25"/>
      <c r="AE884" s="25"/>
      <c r="AF884" s="25"/>
      <c r="AG884" s="25"/>
      <c r="AH884" s="25"/>
      <c r="AI884" s="25"/>
      <c r="AJ884" s="25"/>
      <c r="AK884" s="25"/>
      <c r="AL884" s="25"/>
      <c r="AM884" s="25"/>
      <c r="AN884" s="25"/>
      <c r="AO884" s="25"/>
      <c r="AP884" s="25"/>
    </row>
    <row r="885" spans="1:42" ht="15.75" customHeight="1" x14ac:dyDescent="0.25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  <c r="AB885" s="25"/>
      <c r="AC885" s="25"/>
      <c r="AD885" s="25"/>
      <c r="AE885" s="25"/>
      <c r="AF885" s="25"/>
      <c r="AG885" s="25"/>
      <c r="AH885" s="25"/>
      <c r="AI885" s="25"/>
      <c r="AJ885" s="25"/>
      <c r="AK885" s="25"/>
      <c r="AL885" s="25"/>
      <c r="AM885" s="25"/>
      <c r="AN885" s="25"/>
      <c r="AO885" s="25"/>
      <c r="AP885" s="25"/>
    </row>
    <row r="886" spans="1:42" ht="15.75" customHeight="1" x14ac:dyDescent="0.25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5"/>
      <c r="AB886" s="25"/>
      <c r="AC886" s="25"/>
      <c r="AD886" s="25"/>
      <c r="AE886" s="25"/>
      <c r="AF886" s="25"/>
      <c r="AG886" s="25"/>
      <c r="AH886" s="25"/>
      <c r="AI886" s="25"/>
      <c r="AJ886" s="25"/>
      <c r="AK886" s="25"/>
      <c r="AL886" s="25"/>
      <c r="AM886" s="25"/>
      <c r="AN886" s="25"/>
      <c r="AO886" s="25"/>
      <c r="AP886" s="25"/>
    </row>
    <row r="887" spans="1:42" ht="15.75" customHeight="1" x14ac:dyDescent="0.25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25"/>
      <c r="AB887" s="25"/>
      <c r="AC887" s="25"/>
      <c r="AD887" s="25"/>
      <c r="AE887" s="25"/>
      <c r="AF887" s="25"/>
      <c r="AG887" s="25"/>
      <c r="AH887" s="25"/>
      <c r="AI887" s="25"/>
      <c r="AJ887" s="25"/>
      <c r="AK887" s="25"/>
      <c r="AL887" s="25"/>
      <c r="AM887" s="25"/>
      <c r="AN887" s="25"/>
      <c r="AO887" s="25"/>
      <c r="AP887" s="25"/>
    </row>
    <row r="888" spans="1:42" ht="15.75" customHeight="1" x14ac:dyDescent="0.25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  <c r="AA888" s="25"/>
      <c r="AB888" s="25"/>
      <c r="AC888" s="25"/>
      <c r="AD888" s="25"/>
      <c r="AE888" s="25"/>
      <c r="AF888" s="25"/>
      <c r="AG888" s="25"/>
      <c r="AH888" s="25"/>
      <c r="AI888" s="25"/>
      <c r="AJ888" s="25"/>
      <c r="AK888" s="25"/>
      <c r="AL888" s="25"/>
      <c r="AM888" s="25"/>
      <c r="AN888" s="25"/>
      <c r="AO888" s="25"/>
      <c r="AP888" s="25"/>
    </row>
    <row r="889" spans="1:42" ht="15.75" customHeight="1" x14ac:dyDescent="0.25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  <c r="AA889" s="25"/>
      <c r="AB889" s="25"/>
      <c r="AC889" s="25"/>
      <c r="AD889" s="25"/>
      <c r="AE889" s="25"/>
      <c r="AF889" s="25"/>
      <c r="AG889" s="25"/>
      <c r="AH889" s="25"/>
      <c r="AI889" s="25"/>
      <c r="AJ889" s="25"/>
      <c r="AK889" s="25"/>
      <c r="AL889" s="25"/>
      <c r="AM889" s="25"/>
      <c r="AN889" s="25"/>
      <c r="AO889" s="25"/>
      <c r="AP889" s="25"/>
    </row>
    <row r="890" spans="1:42" ht="15.75" customHeight="1" x14ac:dyDescent="0.25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  <c r="AA890" s="25"/>
      <c r="AB890" s="25"/>
      <c r="AC890" s="25"/>
      <c r="AD890" s="25"/>
      <c r="AE890" s="25"/>
      <c r="AF890" s="25"/>
      <c r="AG890" s="25"/>
      <c r="AH890" s="25"/>
      <c r="AI890" s="25"/>
      <c r="AJ890" s="25"/>
      <c r="AK890" s="25"/>
      <c r="AL890" s="25"/>
      <c r="AM890" s="25"/>
      <c r="AN890" s="25"/>
      <c r="AO890" s="25"/>
      <c r="AP890" s="25"/>
    </row>
    <row r="891" spans="1:42" ht="15.75" customHeight="1" x14ac:dyDescent="0.25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  <c r="AA891" s="25"/>
      <c r="AB891" s="25"/>
      <c r="AC891" s="25"/>
      <c r="AD891" s="25"/>
      <c r="AE891" s="25"/>
      <c r="AF891" s="25"/>
      <c r="AG891" s="25"/>
      <c r="AH891" s="25"/>
      <c r="AI891" s="25"/>
      <c r="AJ891" s="25"/>
      <c r="AK891" s="25"/>
      <c r="AL891" s="25"/>
      <c r="AM891" s="25"/>
      <c r="AN891" s="25"/>
      <c r="AO891" s="25"/>
      <c r="AP891" s="25"/>
    </row>
    <row r="892" spans="1:42" ht="15.75" customHeight="1" x14ac:dyDescent="0.25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  <c r="AA892" s="25"/>
      <c r="AB892" s="25"/>
      <c r="AC892" s="25"/>
      <c r="AD892" s="25"/>
      <c r="AE892" s="25"/>
      <c r="AF892" s="25"/>
      <c r="AG892" s="25"/>
      <c r="AH892" s="25"/>
      <c r="AI892" s="25"/>
      <c r="AJ892" s="25"/>
      <c r="AK892" s="25"/>
      <c r="AL892" s="25"/>
      <c r="AM892" s="25"/>
      <c r="AN892" s="25"/>
      <c r="AO892" s="25"/>
      <c r="AP892" s="25"/>
    </row>
    <row r="893" spans="1:42" ht="15.75" customHeight="1" x14ac:dyDescent="0.25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  <c r="AA893" s="25"/>
      <c r="AB893" s="25"/>
      <c r="AC893" s="25"/>
      <c r="AD893" s="25"/>
      <c r="AE893" s="25"/>
      <c r="AF893" s="25"/>
      <c r="AG893" s="25"/>
      <c r="AH893" s="25"/>
      <c r="AI893" s="25"/>
      <c r="AJ893" s="25"/>
      <c r="AK893" s="25"/>
      <c r="AL893" s="25"/>
      <c r="AM893" s="25"/>
      <c r="AN893" s="25"/>
      <c r="AO893" s="25"/>
      <c r="AP893" s="25"/>
    </row>
    <row r="894" spans="1:42" ht="15.75" customHeight="1" x14ac:dyDescent="0.25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  <c r="AA894" s="25"/>
      <c r="AB894" s="25"/>
      <c r="AC894" s="25"/>
      <c r="AD894" s="25"/>
      <c r="AE894" s="25"/>
      <c r="AF894" s="25"/>
      <c r="AG894" s="25"/>
      <c r="AH894" s="25"/>
      <c r="AI894" s="25"/>
      <c r="AJ894" s="25"/>
      <c r="AK894" s="25"/>
      <c r="AL894" s="25"/>
      <c r="AM894" s="25"/>
      <c r="AN894" s="25"/>
      <c r="AO894" s="25"/>
      <c r="AP894" s="25"/>
    </row>
    <row r="895" spans="1:42" ht="15.75" customHeight="1" x14ac:dyDescent="0.25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  <c r="AA895" s="25"/>
      <c r="AB895" s="25"/>
      <c r="AC895" s="25"/>
      <c r="AD895" s="25"/>
      <c r="AE895" s="25"/>
      <c r="AF895" s="25"/>
      <c r="AG895" s="25"/>
      <c r="AH895" s="25"/>
      <c r="AI895" s="25"/>
      <c r="AJ895" s="25"/>
      <c r="AK895" s="25"/>
      <c r="AL895" s="25"/>
      <c r="AM895" s="25"/>
      <c r="AN895" s="25"/>
      <c r="AO895" s="25"/>
      <c r="AP895" s="25"/>
    </row>
    <row r="896" spans="1:42" ht="15.75" customHeight="1" x14ac:dyDescent="0.25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  <c r="AA896" s="25"/>
      <c r="AB896" s="25"/>
      <c r="AC896" s="25"/>
      <c r="AD896" s="25"/>
      <c r="AE896" s="25"/>
      <c r="AF896" s="25"/>
      <c r="AG896" s="25"/>
      <c r="AH896" s="25"/>
      <c r="AI896" s="25"/>
      <c r="AJ896" s="25"/>
      <c r="AK896" s="25"/>
      <c r="AL896" s="25"/>
      <c r="AM896" s="25"/>
      <c r="AN896" s="25"/>
      <c r="AO896" s="25"/>
      <c r="AP896" s="25"/>
    </row>
    <row r="897" spans="1:42" ht="15.75" customHeight="1" x14ac:dyDescent="0.25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  <c r="AA897" s="25"/>
      <c r="AB897" s="25"/>
      <c r="AC897" s="25"/>
      <c r="AD897" s="25"/>
      <c r="AE897" s="25"/>
      <c r="AF897" s="25"/>
      <c r="AG897" s="25"/>
      <c r="AH897" s="25"/>
      <c r="AI897" s="25"/>
      <c r="AJ897" s="25"/>
      <c r="AK897" s="25"/>
      <c r="AL897" s="25"/>
      <c r="AM897" s="25"/>
      <c r="AN897" s="25"/>
      <c r="AO897" s="25"/>
      <c r="AP897" s="25"/>
    </row>
    <row r="898" spans="1:42" ht="15.75" customHeight="1" x14ac:dyDescent="0.25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  <c r="AA898" s="25"/>
      <c r="AB898" s="25"/>
      <c r="AC898" s="25"/>
      <c r="AD898" s="25"/>
      <c r="AE898" s="25"/>
      <c r="AF898" s="25"/>
      <c r="AG898" s="25"/>
      <c r="AH898" s="25"/>
      <c r="AI898" s="25"/>
      <c r="AJ898" s="25"/>
      <c r="AK898" s="25"/>
      <c r="AL898" s="25"/>
      <c r="AM898" s="25"/>
      <c r="AN898" s="25"/>
      <c r="AO898" s="25"/>
      <c r="AP898" s="25"/>
    </row>
    <row r="899" spans="1:42" ht="15.75" customHeight="1" x14ac:dyDescent="0.25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  <c r="AA899" s="25"/>
      <c r="AB899" s="25"/>
      <c r="AC899" s="25"/>
      <c r="AD899" s="25"/>
      <c r="AE899" s="25"/>
      <c r="AF899" s="25"/>
      <c r="AG899" s="25"/>
      <c r="AH899" s="25"/>
      <c r="AI899" s="25"/>
      <c r="AJ899" s="25"/>
      <c r="AK899" s="25"/>
      <c r="AL899" s="25"/>
      <c r="AM899" s="25"/>
      <c r="AN899" s="25"/>
      <c r="AO899" s="25"/>
      <c r="AP899" s="25"/>
    </row>
    <row r="900" spans="1:42" ht="15.75" customHeight="1" x14ac:dyDescent="0.25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  <c r="AA900" s="25"/>
      <c r="AB900" s="25"/>
      <c r="AC900" s="25"/>
      <c r="AD900" s="25"/>
      <c r="AE900" s="25"/>
      <c r="AF900" s="25"/>
      <c r="AG900" s="25"/>
      <c r="AH900" s="25"/>
      <c r="AI900" s="25"/>
      <c r="AJ900" s="25"/>
      <c r="AK900" s="25"/>
      <c r="AL900" s="25"/>
      <c r="AM900" s="25"/>
      <c r="AN900" s="25"/>
      <c r="AO900" s="25"/>
      <c r="AP900" s="25"/>
    </row>
    <row r="901" spans="1:42" ht="15.75" customHeight="1" x14ac:dyDescent="0.25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  <c r="AA901" s="25"/>
      <c r="AB901" s="25"/>
      <c r="AC901" s="25"/>
      <c r="AD901" s="25"/>
      <c r="AE901" s="25"/>
      <c r="AF901" s="25"/>
      <c r="AG901" s="25"/>
      <c r="AH901" s="25"/>
      <c r="AI901" s="25"/>
      <c r="AJ901" s="25"/>
      <c r="AK901" s="25"/>
      <c r="AL901" s="25"/>
      <c r="AM901" s="25"/>
      <c r="AN901" s="25"/>
      <c r="AO901" s="25"/>
      <c r="AP901" s="25"/>
    </row>
    <row r="902" spans="1:42" ht="15.75" customHeight="1" x14ac:dyDescent="0.25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  <c r="AA902" s="25"/>
      <c r="AB902" s="25"/>
      <c r="AC902" s="25"/>
      <c r="AD902" s="25"/>
      <c r="AE902" s="25"/>
      <c r="AF902" s="25"/>
      <c r="AG902" s="25"/>
      <c r="AH902" s="25"/>
      <c r="AI902" s="25"/>
      <c r="AJ902" s="25"/>
      <c r="AK902" s="25"/>
      <c r="AL902" s="25"/>
      <c r="AM902" s="25"/>
      <c r="AN902" s="25"/>
      <c r="AO902" s="25"/>
      <c r="AP902" s="25"/>
    </row>
    <row r="903" spans="1:42" ht="15.75" customHeight="1" x14ac:dyDescent="0.25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  <c r="AA903" s="25"/>
      <c r="AB903" s="25"/>
      <c r="AC903" s="25"/>
      <c r="AD903" s="25"/>
      <c r="AE903" s="25"/>
      <c r="AF903" s="25"/>
      <c r="AG903" s="25"/>
      <c r="AH903" s="25"/>
      <c r="AI903" s="25"/>
      <c r="AJ903" s="25"/>
      <c r="AK903" s="25"/>
      <c r="AL903" s="25"/>
      <c r="AM903" s="25"/>
      <c r="AN903" s="25"/>
      <c r="AO903" s="25"/>
      <c r="AP903" s="25"/>
    </row>
    <row r="904" spans="1:42" ht="15.75" customHeight="1" x14ac:dyDescent="0.25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  <c r="AA904" s="25"/>
      <c r="AB904" s="25"/>
      <c r="AC904" s="25"/>
      <c r="AD904" s="25"/>
      <c r="AE904" s="25"/>
      <c r="AF904" s="25"/>
      <c r="AG904" s="25"/>
      <c r="AH904" s="25"/>
      <c r="AI904" s="25"/>
      <c r="AJ904" s="25"/>
      <c r="AK904" s="25"/>
      <c r="AL904" s="25"/>
      <c r="AM904" s="25"/>
      <c r="AN904" s="25"/>
      <c r="AO904" s="25"/>
      <c r="AP904" s="25"/>
    </row>
    <row r="905" spans="1:42" ht="15.75" customHeight="1" x14ac:dyDescent="0.25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  <c r="AA905" s="25"/>
      <c r="AB905" s="25"/>
      <c r="AC905" s="25"/>
      <c r="AD905" s="25"/>
      <c r="AE905" s="25"/>
      <c r="AF905" s="25"/>
      <c r="AG905" s="25"/>
      <c r="AH905" s="25"/>
      <c r="AI905" s="25"/>
      <c r="AJ905" s="25"/>
      <c r="AK905" s="25"/>
      <c r="AL905" s="25"/>
      <c r="AM905" s="25"/>
      <c r="AN905" s="25"/>
      <c r="AO905" s="25"/>
      <c r="AP905" s="25"/>
    </row>
    <row r="906" spans="1:42" ht="15.75" customHeight="1" x14ac:dyDescent="0.25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  <c r="AA906" s="25"/>
      <c r="AB906" s="25"/>
      <c r="AC906" s="25"/>
      <c r="AD906" s="25"/>
      <c r="AE906" s="25"/>
      <c r="AF906" s="25"/>
      <c r="AG906" s="25"/>
      <c r="AH906" s="25"/>
      <c r="AI906" s="25"/>
      <c r="AJ906" s="25"/>
      <c r="AK906" s="25"/>
      <c r="AL906" s="25"/>
      <c r="AM906" s="25"/>
      <c r="AN906" s="25"/>
      <c r="AO906" s="25"/>
      <c r="AP906" s="25"/>
    </row>
    <row r="907" spans="1:42" ht="15.75" customHeight="1" x14ac:dyDescent="0.25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  <c r="AA907" s="25"/>
      <c r="AB907" s="25"/>
      <c r="AC907" s="25"/>
      <c r="AD907" s="25"/>
      <c r="AE907" s="25"/>
      <c r="AF907" s="25"/>
      <c r="AG907" s="25"/>
      <c r="AH907" s="25"/>
      <c r="AI907" s="25"/>
      <c r="AJ907" s="25"/>
      <c r="AK907" s="25"/>
      <c r="AL907" s="25"/>
      <c r="AM907" s="25"/>
      <c r="AN907" s="25"/>
      <c r="AO907" s="25"/>
      <c r="AP907" s="25"/>
    </row>
    <row r="908" spans="1:42" ht="15.75" customHeight="1" x14ac:dyDescent="0.25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  <c r="AA908" s="25"/>
      <c r="AB908" s="25"/>
      <c r="AC908" s="25"/>
      <c r="AD908" s="25"/>
      <c r="AE908" s="25"/>
      <c r="AF908" s="25"/>
      <c r="AG908" s="25"/>
      <c r="AH908" s="25"/>
      <c r="AI908" s="25"/>
      <c r="AJ908" s="25"/>
      <c r="AK908" s="25"/>
      <c r="AL908" s="25"/>
      <c r="AM908" s="25"/>
      <c r="AN908" s="25"/>
      <c r="AO908" s="25"/>
      <c r="AP908" s="25"/>
    </row>
    <row r="909" spans="1:42" ht="15.75" customHeight="1" x14ac:dyDescent="0.25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  <c r="AA909" s="25"/>
      <c r="AB909" s="25"/>
      <c r="AC909" s="25"/>
      <c r="AD909" s="25"/>
      <c r="AE909" s="25"/>
      <c r="AF909" s="25"/>
      <c r="AG909" s="25"/>
      <c r="AH909" s="25"/>
      <c r="AI909" s="25"/>
      <c r="AJ909" s="25"/>
      <c r="AK909" s="25"/>
      <c r="AL909" s="25"/>
      <c r="AM909" s="25"/>
      <c r="AN909" s="25"/>
      <c r="AO909" s="25"/>
      <c r="AP909" s="25"/>
    </row>
    <row r="910" spans="1:42" ht="15.75" customHeight="1" x14ac:dyDescent="0.25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  <c r="AA910" s="25"/>
      <c r="AB910" s="25"/>
      <c r="AC910" s="25"/>
      <c r="AD910" s="25"/>
      <c r="AE910" s="25"/>
      <c r="AF910" s="25"/>
      <c r="AG910" s="25"/>
      <c r="AH910" s="25"/>
      <c r="AI910" s="25"/>
      <c r="AJ910" s="25"/>
      <c r="AK910" s="25"/>
      <c r="AL910" s="25"/>
      <c r="AM910" s="25"/>
      <c r="AN910" s="25"/>
      <c r="AO910" s="25"/>
      <c r="AP910" s="25"/>
    </row>
    <row r="911" spans="1:42" ht="15.75" customHeight="1" x14ac:dyDescent="0.25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  <c r="AA911" s="25"/>
      <c r="AB911" s="25"/>
      <c r="AC911" s="25"/>
      <c r="AD911" s="25"/>
      <c r="AE911" s="25"/>
      <c r="AF911" s="25"/>
      <c r="AG911" s="25"/>
      <c r="AH911" s="25"/>
      <c r="AI911" s="25"/>
      <c r="AJ911" s="25"/>
      <c r="AK911" s="25"/>
      <c r="AL911" s="25"/>
      <c r="AM911" s="25"/>
      <c r="AN911" s="25"/>
      <c r="AO911" s="25"/>
      <c r="AP911" s="25"/>
    </row>
    <row r="912" spans="1:42" ht="15.75" customHeight="1" x14ac:dyDescent="0.25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  <c r="AA912" s="25"/>
      <c r="AB912" s="25"/>
      <c r="AC912" s="25"/>
      <c r="AD912" s="25"/>
      <c r="AE912" s="25"/>
      <c r="AF912" s="25"/>
      <c r="AG912" s="25"/>
      <c r="AH912" s="25"/>
      <c r="AI912" s="25"/>
      <c r="AJ912" s="25"/>
      <c r="AK912" s="25"/>
      <c r="AL912" s="25"/>
      <c r="AM912" s="25"/>
      <c r="AN912" s="25"/>
      <c r="AO912" s="25"/>
      <c r="AP912" s="25"/>
    </row>
    <row r="913" spans="1:42" ht="15.75" customHeight="1" x14ac:dyDescent="0.25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  <c r="AA913" s="25"/>
      <c r="AB913" s="25"/>
      <c r="AC913" s="25"/>
      <c r="AD913" s="25"/>
      <c r="AE913" s="25"/>
      <c r="AF913" s="25"/>
      <c r="AG913" s="25"/>
      <c r="AH913" s="25"/>
      <c r="AI913" s="25"/>
      <c r="AJ913" s="25"/>
      <c r="AK913" s="25"/>
      <c r="AL913" s="25"/>
      <c r="AM913" s="25"/>
      <c r="AN913" s="25"/>
      <c r="AO913" s="25"/>
      <c r="AP913" s="25"/>
    </row>
    <row r="914" spans="1:42" ht="15.75" customHeight="1" x14ac:dyDescent="0.25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  <c r="AA914" s="25"/>
      <c r="AB914" s="25"/>
      <c r="AC914" s="25"/>
      <c r="AD914" s="25"/>
      <c r="AE914" s="25"/>
      <c r="AF914" s="25"/>
      <c r="AG914" s="25"/>
      <c r="AH914" s="25"/>
      <c r="AI914" s="25"/>
      <c r="AJ914" s="25"/>
      <c r="AK914" s="25"/>
      <c r="AL914" s="25"/>
      <c r="AM914" s="25"/>
      <c r="AN914" s="25"/>
      <c r="AO914" s="25"/>
      <c r="AP914" s="25"/>
    </row>
    <row r="915" spans="1:42" ht="15.75" customHeight="1" x14ac:dyDescent="0.25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  <c r="AA915" s="25"/>
      <c r="AB915" s="25"/>
      <c r="AC915" s="25"/>
      <c r="AD915" s="25"/>
      <c r="AE915" s="25"/>
      <c r="AF915" s="25"/>
      <c r="AG915" s="25"/>
      <c r="AH915" s="25"/>
      <c r="AI915" s="25"/>
      <c r="AJ915" s="25"/>
      <c r="AK915" s="25"/>
      <c r="AL915" s="25"/>
      <c r="AM915" s="25"/>
      <c r="AN915" s="25"/>
      <c r="AO915" s="25"/>
      <c r="AP915" s="25"/>
    </row>
    <row r="916" spans="1:42" ht="15.75" customHeight="1" x14ac:dyDescent="0.25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  <c r="AA916" s="25"/>
      <c r="AB916" s="25"/>
      <c r="AC916" s="25"/>
      <c r="AD916" s="25"/>
      <c r="AE916" s="25"/>
      <c r="AF916" s="25"/>
      <c r="AG916" s="25"/>
      <c r="AH916" s="25"/>
      <c r="AI916" s="25"/>
      <c r="AJ916" s="25"/>
      <c r="AK916" s="25"/>
      <c r="AL916" s="25"/>
      <c r="AM916" s="25"/>
      <c r="AN916" s="25"/>
      <c r="AO916" s="25"/>
      <c r="AP916" s="25"/>
    </row>
    <row r="917" spans="1:42" ht="15.75" customHeight="1" x14ac:dyDescent="0.25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  <c r="AA917" s="25"/>
      <c r="AB917" s="25"/>
      <c r="AC917" s="25"/>
      <c r="AD917" s="25"/>
      <c r="AE917" s="25"/>
      <c r="AF917" s="25"/>
      <c r="AG917" s="25"/>
      <c r="AH917" s="25"/>
      <c r="AI917" s="25"/>
      <c r="AJ917" s="25"/>
      <c r="AK917" s="25"/>
      <c r="AL917" s="25"/>
      <c r="AM917" s="25"/>
      <c r="AN917" s="25"/>
      <c r="AO917" s="25"/>
      <c r="AP917" s="25"/>
    </row>
    <row r="918" spans="1:42" ht="15.75" customHeight="1" x14ac:dyDescent="0.25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  <c r="AA918" s="25"/>
      <c r="AB918" s="25"/>
      <c r="AC918" s="25"/>
      <c r="AD918" s="25"/>
      <c r="AE918" s="25"/>
      <c r="AF918" s="25"/>
      <c r="AG918" s="25"/>
      <c r="AH918" s="25"/>
      <c r="AI918" s="25"/>
      <c r="AJ918" s="25"/>
      <c r="AK918" s="25"/>
      <c r="AL918" s="25"/>
      <c r="AM918" s="25"/>
      <c r="AN918" s="25"/>
      <c r="AO918" s="25"/>
      <c r="AP918" s="25"/>
    </row>
    <row r="919" spans="1:42" ht="15.75" customHeight="1" x14ac:dyDescent="0.25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  <c r="AA919" s="25"/>
      <c r="AB919" s="25"/>
      <c r="AC919" s="25"/>
      <c r="AD919" s="25"/>
      <c r="AE919" s="25"/>
      <c r="AF919" s="25"/>
      <c r="AG919" s="25"/>
      <c r="AH919" s="25"/>
      <c r="AI919" s="25"/>
      <c r="AJ919" s="25"/>
      <c r="AK919" s="25"/>
      <c r="AL919" s="25"/>
      <c r="AM919" s="25"/>
      <c r="AN919" s="25"/>
      <c r="AO919" s="25"/>
      <c r="AP919" s="25"/>
    </row>
    <row r="920" spans="1:42" ht="15.75" customHeight="1" x14ac:dyDescent="0.25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  <c r="AA920" s="25"/>
      <c r="AB920" s="25"/>
      <c r="AC920" s="25"/>
      <c r="AD920" s="25"/>
      <c r="AE920" s="25"/>
      <c r="AF920" s="25"/>
      <c r="AG920" s="25"/>
      <c r="AH920" s="25"/>
      <c r="AI920" s="25"/>
      <c r="AJ920" s="25"/>
      <c r="AK920" s="25"/>
      <c r="AL920" s="25"/>
      <c r="AM920" s="25"/>
      <c r="AN920" s="25"/>
      <c r="AO920" s="25"/>
      <c r="AP920" s="25"/>
    </row>
    <row r="921" spans="1:42" ht="15.75" customHeight="1" x14ac:dyDescent="0.25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  <c r="AA921" s="25"/>
      <c r="AB921" s="25"/>
      <c r="AC921" s="25"/>
      <c r="AD921" s="25"/>
      <c r="AE921" s="25"/>
      <c r="AF921" s="25"/>
      <c r="AG921" s="25"/>
      <c r="AH921" s="25"/>
      <c r="AI921" s="25"/>
      <c r="AJ921" s="25"/>
      <c r="AK921" s="25"/>
      <c r="AL921" s="25"/>
      <c r="AM921" s="25"/>
      <c r="AN921" s="25"/>
      <c r="AO921" s="25"/>
      <c r="AP921" s="25"/>
    </row>
    <row r="922" spans="1:42" ht="15.75" customHeight="1" x14ac:dyDescent="0.25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  <c r="AA922" s="25"/>
      <c r="AB922" s="25"/>
      <c r="AC922" s="25"/>
      <c r="AD922" s="25"/>
      <c r="AE922" s="25"/>
      <c r="AF922" s="25"/>
      <c r="AG922" s="25"/>
      <c r="AH922" s="25"/>
      <c r="AI922" s="25"/>
      <c r="AJ922" s="25"/>
      <c r="AK922" s="25"/>
      <c r="AL922" s="25"/>
      <c r="AM922" s="25"/>
      <c r="AN922" s="25"/>
      <c r="AO922" s="25"/>
      <c r="AP922" s="25"/>
    </row>
    <row r="923" spans="1:42" ht="15.75" customHeight="1" x14ac:dyDescent="0.25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  <c r="AA923" s="25"/>
      <c r="AB923" s="25"/>
      <c r="AC923" s="25"/>
      <c r="AD923" s="25"/>
      <c r="AE923" s="25"/>
      <c r="AF923" s="25"/>
      <c r="AG923" s="25"/>
      <c r="AH923" s="25"/>
      <c r="AI923" s="25"/>
      <c r="AJ923" s="25"/>
      <c r="AK923" s="25"/>
      <c r="AL923" s="25"/>
      <c r="AM923" s="25"/>
      <c r="AN923" s="25"/>
      <c r="AO923" s="25"/>
      <c r="AP923" s="25"/>
    </row>
    <row r="924" spans="1:42" ht="15.75" customHeight="1" x14ac:dyDescent="0.25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  <c r="AA924" s="25"/>
      <c r="AB924" s="25"/>
      <c r="AC924" s="25"/>
      <c r="AD924" s="25"/>
      <c r="AE924" s="25"/>
      <c r="AF924" s="25"/>
      <c r="AG924" s="25"/>
      <c r="AH924" s="25"/>
      <c r="AI924" s="25"/>
      <c r="AJ924" s="25"/>
      <c r="AK924" s="25"/>
      <c r="AL924" s="25"/>
      <c r="AM924" s="25"/>
      <c r="AN924" s="25"/>
      <c r="AO924" s="25"/>
      <c r="AP924" s="25"/>
    </row>
    <row r="925" spans="1:42" ht="15.75" customHeight="1" x14ac:dyDescent="0.25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  <c r="AA925" s="25"/>
      <c r="AB925" s="25"/>
      <c r="AC925" s="25"/>
      <c r="AD925" s="25"/>
      <c r="AE925" s="25"/>
      <c r="AF925" s="25"/>
      <c r="AG925" s="25"/>
      <c r="AH925" s="25"/>
      <c r="AI925" s="25"/>
      <c r="AJ925" s="25"/>
      <c r="AK925" s="25"/>
      <c r="AL925" s="25"/>
      <c r="AM925" s="25"/>
      <c r="AN925" s="25"/>
      <c r="AO925" s="25"/>
      <c r="AP925" s="25"/>
    </row>
    <row r="926" spans="1:42" ht="15.75" customHeight="1" x14ac:dyDescent="0.25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  <c r="AA926" s="25"/>
      <c r="AB926" s="25"/>
      <c r="AC926" s="25"/>
      <c r="AD926" s="25"/>
      <c r="AE926" s="25"/>
      <c r="AF926" s="25"/>
      <c r="AG926" s="25"/>
      <c r="AH926" s="25"/>
      <c r="AI926" s="25"/>
      <c r="AJ926" s="25"/>
      <c r="AK926" s="25"/>
      <c r="AL926" s="25"/>
      <c r="AM926" s="25"/>
      <c r="AN926" s="25"/>
      <c r="AO926" s="25"/>
      <c r="AP926" s="25"/>
    </row>
    <row r="927" spans="1:42" ht="15.75" customHeight="1" x14ac:dyDescent="0.25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  <c r="AA927" s="25"/>
      <c r="AB927" s="25"/>
      <c r="AC927" s="25"/>
      <c r="AD927" s="25"/>
      <c r="AE927" s="25"/>
      <c r="AF927" s="25"/>
      <c r="AG927" s="25"/>
      <c r="AH927" s="25"/>
      <c r="AI927" s="25"/>
      <c r="AJ927" s="25"/>
      <c r="AK927" s="25"/>
      <c r="AL927" s="25"/>
      <c r="AM927" s="25"/>
      <c r="AN927" s="25"/>
      <c r="AO927" s="25"/>
      <c r="AP927" s="25"/>
    </row>
    <row r="928" spans="1:42" ht="15.75" customHeight="1" x14ac:dyDescent="0.25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  <c r="AA928" s="25"/>
      <c r="AB928" s="25"/>
      <c r="AC928" s="25"/>
      <c r="AD928" s="25"/>
      <c r="AE928" s="25"/>
      <c r="AF928" s="25"/>
      <c r="AG928" s="25"/>
      <c r="AH928" s="25"/>
      <c r="AI928" s="25"/>
      <c r="AJ928" s="25"/>
      <c r="AK928" s="25"/>
      <c r="AL928" s="25"/>
      <c r="AM928" s="25"/>
      <c r="AN928" s="25"/>
      <c r="AO928" s="25"/>
      <c r="AP928" s="25"/>
    </row>
    <row r="929" spans="1:42" ht="15.75" customHeight="1" x14ac:dyDescent="0.25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  <c r="AA929" s="25"/>
      <c r="AB929" s="25"/>
      <c r="AC929" s="25"/>
      <c r="AD929" s="25"/>
      <c r="AE929" s="25"/>
      <c r="AF929" s="25"/>
      <c r="AG929" s="25"/>
      <c r="AH929" s="25"/>
      <c r="AI929" s="25"/>
      <c r="AJ929" s="25"/>
      <c r="AK929" s="25"/>
      <c r="AL929" s="25"/>
      <c r="AM929" s="25"/>
      <c r="AN929" s="25"/>
      <c r="AO929" s="25"/>
      <c r="AP929" s="25"/>
    </row>
    <row r="930" spans="1:42" ht="15.75" customHeight="1" x14ac:dyDescent="0.25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  <c r="AA930" s="25"/>
      <c r="AB930" s="25"/>
      <c r="AC930" s="25"/>
      <c r="AD930" s="25"/>
      <c r="AE930" s="25"/>
      <c r="AF930" s="25"/>
      <c r="AG930" s="25"/>
      <c r="AH930" s="25"/>
      <c r="AI930" s="25"/>
      <c r="AJ930" s="25"/>
      <c r="AK930" s="25"/>
      <c r="AL930" s="25"/>
      <c r="AM930" s="25"/>
      <c r="AN930" s="25"/>
      <c r="AO930" s="25"/>
      <c r="AP930" s="25"/>
    </row>
    <row r="931" spans="1:42" ht="15.75" customHeight="1" x14ac:dyDescent="0.25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  <c r="AA931" s="25"/>
      <c r="AB931" s="25"/>
      <c r="AC931" s="25"/>
      <c r="AD931" s="25"/>
      <c r="AE931" s="25"/>
      <c r="AF931" s="25"/>
      <c r="AG931" s="25"/>
      <c r="AH931" s="25"/>
      <c r="AI931" s="25"/>
      <c r="AJ931" s="25"/>
      <c r="AK931" s="25"/>
      <c r="AL931" s="25"/>
      <c r="AM931" s="25"/>
      <c r="AN931" s="25"/>
      <c r="AO931" s="25"/>
      <c r="AP931" s="25"/>
    </row>
    <row r="932" spans="1:42" ht="15.75" customHeight="1" x14ac:dyDescent="0.25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  <c r="AA932" s="25"/>
      <c r="AB932" s="25"/>
      <c r="AC932" s="25"/>
      <c r="AD932" s="25"/>
      <c r="AE932" s="25"/>
      <c r="AF932" s="25"/>
      <c r="AG932" s="25"/>
      <c r="AH932" s="25"/>
      <c r="AI932" s="25"/>
      <c r="AJ932" s="25"/>
      <c r="AK932" s="25"/>
      <c r="AL932" s="25"/>
      <c r="AM932" s="25"/>
      <c r="AN932" s="25"/>
      <c r="AO932" s="25"/>
      <c r="AP932" s="25"/>
    </row>
    <row r="933" spans="1:42" ht="15.75" customHeight="1" x14ac:dyDescent="0.25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  <c r="AA933" s="25"/>
      <c r="AB933" s="25"/>
      <c r="AC933" s="25"/>
      <c r="AD933" s="25"/>
      <c r="AE933" s="25"/>
      <c r="AF933" s="25"/>
      <c r="AG933" s="25"/>
      <c r="AH933" s="25"/>
      <c r="AI933" s="25"/>
      <c r="AJ933" s="25"/>
      <c r="AK933" s="25"/>
      <c r="AL933" s="25"/>
      <c r="AM933" s="25"/>
      <c r="AN933" s="25"/>
      <c r="AO933" s="25"/>
      <c r="AP933" s="25"/>
    </row>
    <row r="934" spans="1:42" ht="15.75" customHeight="1" x14ac:dyDescent="0.25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  <c r="AA934" s="25"/>
      <c r="AB934" s="25"/>
      <c r="AC934" s="25"/>
      <c r="AD934" s="25"/>
      <c r="AE934" s="25"/>
      <c r="AF934" s="25"/>
      <c r="AG934" s="25"/>
      <c r="AH934" s="25"/>
      <c r="AI934" s="25"/>
      <c r="AJ934" s="25"/>
      <c r="AK934" s="25"/>
      <c r="AL934" s="25"/>
      <c r="AM934" s="25"/>
      <c r="AN934" s="25"/>
      <c r="AO934" s="25"/>
      <c r="AP934" s="25"/>
    </row>
    <row r="935" spans="1:42" ht="15.75" customHeight="1" x14ac:dyDescent="0.25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  <c r="AA935" s="25"/>
      <c r="AB935" s="25"/>
      <c r="AC935" s="25"/>
      <c r="AD935" s="25"/>
      <c r="AE935" s="25"/>
      <c r="AF935" s="25"/>
      <c r="AG935" s="25"/>
      <c r="AH935" s="25"/>
      <c r="AI935" s="25"/>
      <c r="AJ935" s="25"/>
      <c r="AK935" s="25"/>
      <c r="AL935" s="25"/>
      <c r="AM935" s="25"/>
      <c r="AN935" s="25"/>
      <c r="AO935" s="25"/>
      <c r="AP935" s="25"/>
    </row>
    <row r="936" spans="1:42" ht="15.75" customHeight="1" x14ac:dyDescent="0.25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  <c r="AA936" s="25"/>
      <c r="AB936" s="25"/>
      <c r="AC936" s="25"/>
      <c r="AD936" s="25"/>
      <c r="AE936" s="25"/>
      <c r="AF936" s="25"/>
      <c r="AG936" s="25"/>
      <c r="AH936" s="25"/>
      <c r="AI936" s="25"/>
      <c r="AJ936" s="25"/>
      <c r="AK936" s="25"/>
      <c r="AL936" s="25"/>
      <c r="AM936" s="25"/>
      <c r="AN936" s="25"/>
      <c r="AO936" s="25"/>
      <c r="AP936" s="25"/>
    </row>
    <row r="937" spans="1:42" ht="15.75" customHeight="1" x14ac:dyDescent="0.25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  <c r="AA937" s="25"/>
      <c r="AB937" s="25"/>
      <c r="AC937" s="25"/>
      <c r="AD937" s="25"/>
      <c r="AE937" s="25"/>
      <c r="AF937" s="25"/>
      <c r="AG937" s="25"/>
      <c r="AH937" s="25"/>
      <c r="AI937" s="25"/>
      <c r="AJ937" s="25"/>
      <c r="AK937" s="25"/>
      <c r="AL937" s="25"/>
      <c r="AM937" s="25"/>
      <c r="AN937" s="25"/>
      <c r="AO937" s="25"/>
      <c r="AP937" s="25"/>
    </row>
    <row r="938" spans="1:42" ht="15.75" customHeight="1" x14ac:dyDescent="0.25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  <c r="AA938" s="25"/>
      <c r="AB938" s="25"/>
      <c r="AC938" s="25"/>
      <c r="AD938" s="25"/>
      <c r="AE938" s="25"/>
      <c r="AF938" s="25"/>
      <c r="AG938" s="25"/>
      <c r="AH938" s="25"/>
      <c r="AI938" s="25"/>
      <c r="AJ938" s="25"/>
      <c r="AK938" s="25"/>
      <c r="AL938" s="25"/>
      <c r="AM938" s="25"/>
      <c r="AN938" s="25"/>
      <c r="AO938" s="25"/>
      <c r="AP938" s="25"/>
    </row>
    <row r="939" spans="1:42" ht="15.75" customHeight="1" x14ac:dyDescent="0.25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  <c r="AA939" s="25"/>
      <c r="AB939" s="25"/>
      <c r="AC939" s="25"/>
      <c r="AD939" s="25"/>
      <c r="AE939" s="25"/>
      <c r="AF939" s="25"/>
      <c r="AG939" s="25"/>
      <c r="AH939" s="25"/>
      <c r="AI939" s="25"/>
      <c r="AJ939" s="25"/>
      <c r="AK939" s="25"/>
      <c r="AL939" s="25"/>
      <c r="AM939" s="25"/>
      <c r="AN939" s="25"/>
      <c r="AO939" s="25"/>
      <c r="AP939" s="25"/>
    </row>
    <row r="940" spans="1:42" ht="15.75" customHeight="1" x14ac:dyDescent="0.25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  <c r="AA940" s="25"/>
      <c r="AB940" s="25"/>
      <c r="AC940" s="25"/>
      <c r="AD940" s="25"/>
      <c r="AE940" s="25"/>
      <c r="AF940" s="25"/>
      <c r="AG940" s="25"/>
      <c r="AH940" s="25"/>
      <c r="AI940" s="25"/>
      <c r="AJ940" s="25"/>
      <c r="AK940" s="25"/>
      <c r="AL940" s="25"/>
      <c r="AM940" s="25"/>
      <c r="AN940" s="25"/>
      <c r="AO940" s="25"/>
      <c r="AP940" s="25"/>
    </row>
    <row r="941" spans="1:42" ht="15.75" customHeight="1" x14ac:dyDescent="0.25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  <c r="AA941" s="25"/>
      <c r="AB941" s="25"/>
      <c r="AC941" s="25"/>
      <c r="AD941" s="25"/>
      <c r="AE941" s="25"/>
      <c r="AF941" s="25"/>
      <c r="AG941" s="25"/>
      <c r="AH941" s="25"/>
      <c r="AI941" s="25"/>
      <c r="AJ941" s="25"/>
      <c r="AK941" s="25"/>
      <c r="AL941" s="25"/>
      <c r="AM941" s="25"/>
      <c r="AN941" s="25"/>
      <c r="AO941" s="25"/>
      <c r="AP941" s="25"/>
    </row>
    <row r="942" spans="1:42" ht="15.75" customHeight="1" x14ac:dyDescent="0.25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  <c r="AA942" s="25"/>
      <c r="AB942" s="25"/>
      <c r="AC942" s="25"/>
      <c r="AD942" s="25"/>
      <c r="AE942" s="25"/>
      <c r="AF942" s="25"/>
      <c r="AG942" s="25"/>
      <c r="AH942" s="25"/>
      <c r="AI942" s="25"/>
      <c r="AJ942" s="25"/>
      <c r="AK942" s="25"/>
      <c r="AL942" s="25"/>
      <c r="AM942" s="25"/>
      <c r="AN942" s="25"/>
      <c r="AO942" s="25"/>
      <c r="AP942" s="25"/>
    </row>
    <row r="943" spans="1:42" ht="15.75" customHeight="1" x14ac:dyDescent="0.25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  <c r="AA943" s="25"/>
      <c r="AB943" s="25"/>
      <c r="AC943" s="25"/>
      <c r="AD943" s="25"/>
      <c r="AE943" s="25"/>
      <c r="AF943" s="25"/>
      <c r="AG943" s="25"/>
      <c r="AH943" s="25"/>
      <c r="AI943" s="25"/>
      <c r="AJ943" s="25"/>
      <c r="AK943" s="25"/>
      <c r="AL943" s="25"/>
      <c r="AM943" s="25"/>
      <c r="AN943" s="25"/>
      <c r="AO943" s="25"/>
      <c r="AP943" s="25"/>
    </row>
    <row r="944" spans="1:42" ht="15.75" customHeight="1" x14ac:dyDescent="0.25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  <c r="AA944" s="25"/>
      <c r="AB944" s="25"/>
      <c r="AC944" s="25"/>
      <c r="AD944" s="25"/>
      <c r="AE944" s="25"/>
      <c r="AF944" s="25"/>
      <c r="AG944" s="25"/>
      <c r="AH944" s="25"/>
      <c r="AI944" s="25"/>
      <c r="AJ944" s="25"/>
      <c r="AK944" s="25"/>
      <c r="AL944" s="25"/>
      <c r="AM944" s="25"/>
      <c r="AN944" s="25"/>
      <c r="AO944" s="25"/>
      <c r="AP944" s="25"/>
    </row>
    <row r="945" spans="1:42" ht="15.75" customHeight="1" x14ac:dyDescent="0.25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  <c r="AA945" s="25"/>
      <c r="AB945" s="25"/>
      <c r="AC945" s="25"/>
      <c r="AD945" s="25"/>
      <c r="AE945" s="25"/>
      <c r="AF945" s="25"/>
      <c r="AG945" s="25"/>
      <c r="AH945" s="25"/>
      <c r="AI945" s="25"/>
      <c r="AJ945" s="25"/>
      <c r="AK945" s="25"/>
      <c r="AL945" s="25"/>
      <c r="AM945" s="25"/>
      <c r="AN945" s="25"/>
      <c r="AO945" s="25"/>
      <c r="AP945" s="25"/>
    </row>
    <row r="946" spans="1:42" ht="15.75" customHeight="1" x14ac:dyDescent="0.25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  <c r="AA946" s="25"/>
      <c r="AB946" s="25"/>
      <c r="AC946" s="25"/>
      <c r="AD946" s="25"/>
      <c r="AE946" s="25"/>
      <c r="AF946" s="25"/>
      <c r="AG946" s="25"/>
      <c r="AH946" s="25"/>
      <c r="AI946" s="25"/>
      <c r="AJ946" s="25"/>
      <c r="AK946" s="25"/>
      <c r="AL946" s="25"/>
      <c r="AM946" s="25"/>
      <c r="AN946" s="25"/>
      <c r="AO946" s="25"/>
      <c r="AP946" s="25"/>
    </row>
    <row r="947" spans="1:42" ht="15.75" customHeight="1" x14ac:dyDescent="0.25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  <c r="AA947" s="25"/>
      <c r="AB947" s="25"/>
      <c r="AC947" s="25"/>
      <c r="AD947" s="25"/>
      <c r="AE947" s="25"/>
      <c r="AF947" s="25"/>
      <c r="AG947" s="25"/>
      <c r="AH947" s="25"/>
      <c r="AI947" s="25"/>
      <c r="AJ947" s="25"/>
      <c r="AK947" s="25"/>
      <c r="AL947" s="25"/>
      <c r="AM947" s="25"/>
      <c r="AN947" s="25"/>
      <c r="AO947" s="25"/>
      <c r="AP947" s="25"/>
    </row>
    <row r="948" spans="1:42" ht="15.75" customHeight="1" x14ac:dyDescent="0.25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  <c r="AA948" s="25"/>
      <c r="AB948" s="25"/>
      <c r="AC948" s="25"/>
      <c r="AD948" s="25"/>
      <c r="AE948" s="25"/>
      <c r="AF948" s="25"/>
      <c r="AG948" s="25"/>
      <c r="AH948" s="25"/>
      <c r="AI948" s="25"/>
      <c r="AJ948" s="25"/>
      <c r="AK948" s="25"/>
      <c r="AL948" s="25"/>
      <c r="AM948" s="25"/>
      <c r="AN948" s="25"/>
      <c r="AO948" s="25"/>
      <c r="AP948" s="25"/>
    </row>
    <row r="949" spans="1:42" ht="15.75" customHeight="1" x14ac:dyDescent="0.25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  <c r="AA949" s="25"/>
      <c r="AB949" s="25"/>
      <c r="AC949" s="25"/>
      <c r="AD949" s="25"/>
      <c r="AE949" s="25"/>
      <c r="AF949" s="25"/>
      <c r="AG949" s="25"/>
      <c r="AH949" s="25"/>
      <c r="AI949" s="25"/>
      <c r="AJ949" s="25"/>
      <c r="AK949" s="25"/>
      <c r="AL949" s="25"/>
      <c r="AM949" s="25"/>
      <c r="AN949" s="25"/>
      <c r="AO949" s="25"/>
      <c r="AP949" s="25"/>
    </row>
    <row r="950" spans="1:42" ht="15.75" customHeight="1" x14ac:dyDescent="0.25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  <c r="AA950" s="25"/>
      <c r="AB950" s="25"/>
      <c r="AC950" s="25"/>
      <c r="AD950" s="25"/>
      <c r="AE950" s="25"/>
      <c r="AF950" s="25"/>
      <c r="AG950" s="25"/>
      <c r="AH950" s="25"/>
      <c r="AI950" s="25"/>
      <c r="AJ950" s="25"/>
      <c r="AK950" s="25"/>
      <c r="AL950" s="25"/>
      <c r="AM950" s="25"/>
      <c r="AN950" s="25"/>
      <c r="AO950" s="25"/>
      <c r="AP950" s="25"/>
    </row>
    <row r="951" spans="1:42" ht="15.75" customHeight="1" x14ac:dyDescent="0.25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  <c r="AA951" s="25"/>
      <c r="AB951" s="25"/>
      <c r="AC951" s="25"/>
      <c r="AD951" s="25"/>
      <c r="AE951" s="25"/>
      <c r="AF951" s="25"/>
      <c r="AG951" s="25"/>
      <c r="AH951" s="25"/>
      <c r="AI951" s="25"/>
      <c r="AJ951" s="25"/>
      <c r="AK951" s="25"/>
      <c r="AL951" s="25"/>
      <c r="AM951" s="25"/>
      <c r="AN951" s="25"/>
      <c r="AO951" s="25"/>
      <c r="AP951" s="25"/>
    </row>
    <row r="952" spans="1:42" ht="15.75" customHeight="1" x14ac:dyDescent="0.25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  <c r="AA952" s="25"/>
      <c r="AB952" s="25"/>
      <c r="AC952" s="25"/>
      <c r="AD952" s="25"/>
      <c r="AE952" s="25"/>
      <c r="AF952" s="25"/>
      <c r="AG952" s="25"/>
      <c r="AH952" s="25"/>
      <c r="AI952" s="25"/>
      <c r="AJ952" s="25"/>
      <c r="AK952" s="25"/>
      <c r="AL952" s="25"/>
      <c r="AM952" s="25"/>
      <c r="AN952" s="25"/>
      <c r="AO952" s="25"/>
      <c r="AP952" s="25"/>
    </row>
    <row r="953" spans="1:42" ht="15.75" customHeight="1" x14ac:dyDescent="0.25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  <c r="AA953" s="25"/>
      <c r="AB953" s="25"/>
      <c r="AC953" s="25"/>
      <c r="AD953" s="25"/>
      <c r="AE953" s="25"/>
      <c r="AF953" s="25"/>
      <c r="AG953" s="25"/>
      <c r="AH953" s="25"/>
      <c r="AI953" s="25"/>
      <c r="AJ953" s="25"/>
      <c r="AK953" s="25"/>
      <c r="AL953" s="25"/>
      <c r="AM953" s="25"/>
      <c r="AN953" s="25"/>
      <c r="AO953" s="25"/>
      <c r="AP953" s="25"/>
    </row>
    <row r="954" spans="1:42" ht="15.75" customHeight="1" x14ac:dyDescent="0.25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  <c r="AA954" s="25"/>
      <c r="AB954" s="25"/>
      <c r="AC954" s="25"/>
      <c r="AD954" s="25"/>
      <c r="AE954" s="25"/>
      <c r="AF954" s="25"/>
      <c r="AG954" s="25"/>
      <c r="AH954" s="25"/>
      <c r="AI954" s="25"/>
      <c r="AJ954" s="25"/>
      <c r="AK954" s="25"/>
      <c r="AL954" s="25"/>
      <c r="AM954" s="25"/>
      <c r="AN954" s="25"/>
      <c r="AO954" s="25"/>
      <c r="AP954" s="25"/>
    </row>
    <row r="955" spans="1:42" ht="15.75" customHeight="1" x14ac:dyDescent="0.25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  <c r="AA955" s="25"/>
      <c r="AB955" s="25"/>
      <c r="AC955" s="25"/>
      <c r="AD955" s="25"/>
      <c r="AE955" s="25"/>
      <c r="AF955" s="25"/>
      <c r="AG955" s="25"/>
      <c r="AH955" s="25"/>
      <c r="AI955" s="25"/>
      <c r="AJ955" s="25"/>
      <c r="AK955" s="25"/>
      <c r="AL955" s="25"/>
      <c r="AM955" s="25"/>
      <c r="AN955" s="25"/>
      <c r="AO955" s="25"/>
      <c r="AP955" s="25"/>
    </row>
    <row r="956" spans="1:42" ht="15.75" customHeight="1" x14ac:dyDescent="0.25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  <c r="AA956" s="25"/>
      <c r="AB956" s="25"/>
      <c r="AC956" s="25"/>
      <c r="AD956" s="25"/>
      <c r="AE956" s="25"/>
      <c r="AF956" s="25"/>
      <c r="AG956" s="25"/>
      <c r="AH956" s="25"/>
      <c r="AI956" s="25"/>
      <c r="AJ956" s="25"/>
      <c r="AK956" s="25"/>
      <c r="AL956" s="25"/>
      <c r="AM956" s="25"/>
      <c r="AN956" s="25"/>
      <c r="AO956" s="25"/>
      <c r="AP956" s="25"/>
    </row>
    <row r="957" spans="1:42" ht="15.75" customHeight="1" x14ac:dyDescent="0.25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  <c r="AA957" s="25"/>
      <c r="AB957" s="25"/>
      <c r="AC957" s="25"/>
      <c r="AD957" s="25"/>
      <c r="AE957" s="25"/>
      <c r="AF957" s="25"/>
      <c r="AG957" s="25"/>
      <c r="AH957" s="25"/>
      <c r="AI957" s="25"/>
      <c r="AJ957" s="25"/>
      <c r="AK957" s="25"/>
      <c r="AL957" s="25"/>
      <c r="AM957" s="25"/>
      <c r="AN957" s="25"/>
      <c r="AO957" s="25"/>
      <c r="AP957" s="25"/>
    </row>
    <row r="958" spans="1:42" ht="15.75" customHeight="1" x14ac:dyDescent="0.25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  <c r="AA958" s="25"/>
      <c r="AB958" s="25"/>
      <c r="AC958" s="25"/>
      <c r="AD958" s="25"/>
      <c r="AE958" s="25"/>
      <c r="AF958" s="25"/>
      <c r="AG958" s="25"/>
      <c r="AH958" s="25"/>
      <c r="AI958" s="25"/>
      <c r="AJ958" s="25"/>
      <c r="AK958" s="25"/>
      <c r="AL958" s="25"/>
      <c r="AM958" s="25"/>
      <c r="AN958" s="25"/>
      <c r="AO958" s="25"/>
      <c r="AP958" s="25"/>
    </row>
    <row r="959" spans="1:42" ht="15.75" customHeight="1" x14ac:dyDescent="0.25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  <c r="AA959" s="25"/>
      <c r="AB959" s="25"/>
      <c r="AC959" s="25"/>
      <c r="AD959" s="25"/>
      <c r="AE959" s="25"/>
      <c r="AF959" s="25"/>
      <c r="AG959" s="25"/>
      <c r="AH959" s="25"/>
      <c r="AI959" s="25"/>
      <c r="AJ959" s="25"/>
      <c r="AK959" s="25"/>
      <c r="AL959" s="25"/>
      <c r="AM959" s="25"/>
      <c r="AN959" s="25"/>
      <c r="AO959" s="25"/>
      <c r="AP959" s="25"/>
    </row>
    <row r="960" spans="1:42" ht="15.75" customHeight="1" x14ac:dyDescent="0.25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  <c r="AA960" s="25"/>
      <c r="AB960" s="25"/>
      <c r="AC960" s="25"/>
      <c r="AD960" s="25"/>
      <c r="AE960" s="25"/>
      <c r="AF960" s="25"/>
      <c r="AG960" s="25"/>
      <c r="AH960" s="25"/>
      <c r="AI960" s="25"/>
      <c r="AJ960" s="25"/>
      <c r="AK960" s="25"/>
      <c r="AL960" s="25"/>
      <c r="AM960" s="25"/>
      <c r="AN960" s="25"/>
      <c r="AO960" s="25"/>
      <c r="AP960" s="25"/>
    </row>
    <row r="961" spans="1:42" ht="15.75" customHeight="1" x14ac:dyDescent="0.25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  <c r="AA961" s="25"/>
      <c r="AB961" s="25"/>
      <c r="AC961" s="25"/>
      <c r="AD961" s="25"/>
      <c r="AE961" s="25"/>
      <c r="AF961" s="25"/>
      <c r="AG961" s="25"/>
      <c r="AH961" s="25"/>
      <c r="AI961" s="25"/>
      <c r="AJ961" s="25"/>
      <c r="AK961" s="25"/>
      <c r="AL961" s="25"/>
      <c r="AM961" s="25"/>
      <c r="AN961" s="25"/>
      <c r="AO961" s="25"/>
      <c r="AP961" s="25"/>
    </row>
    <row r="962" spans="1:42" ht="15.75" customHeight="1" x14ac:dyDescent="0.25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  <c r="AA962" s="25"/>
      <c r="AB962" s="25"/>
      <c r="AC962" s="25"/>
      <c r="AD962" s="25"/>
      <c r="AE962" s="25"/>
      <c r="AF962" s="25"/>
      <c r="AG962" s="25"/>
      <c r="AH962" s="25"/>
      <c r="AI962" s="25"/>
      <c r="AJ962" s="25"/>
      <c r="AK962" s="25"/>
      <c r="AL962" s="25"/>
      <c r="AM962" s="25"/>
      <c r="AN962" s="25"/>
      <c r="AO962" s="25"/>
      <c r="AP962" s="25"/>
    </row>
    <row r="963" spans="1:42" ht="15.75" customHeight="1" x14ac:dyDescent="0.25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  <c r="AA963" s="25"/>
      <c r="AB963" s="25"/>
      <c r="AC963" s="25"/>
      <c r="AD963" s="25"/>
      <c r="AE963" s="25"/>
      <c r="AF963" s="25"/>
      <c r="AG963" s="25"/>
      <c r="AH963" s="25"/>
      <c r="AI963" s="25"/>
      <c r="AJ963" s="25"/>
      <c r="AK963" s="25"/>
      <c r="AL963" s="25"/>
      <c r="AM963" s="25"/>
      <c r="AN963" s="25"/>
      <c r="AO963" s="25"/>
      <c r="AP963" s="25"/>
    </row>
    <row r="964" spans="1:42" ht="15.75" customHeight="1" x14ac:dyDescent="0.25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  <c r="AA964" s="25"/>
      <c r="AB964" s="25"/>
      <c r="AC964" s="25"/>
      <c r="AD964" s="25"/>
      <c r="AE964" s="25"/>
      <c r="AF964" s="25"/>
      <c r="AG964" s="25"/>
      <c r="AH964" s="25"/>
      <c r="AI964" s="25"/>
      <c r="AJ964" s="25"/>
      <c r="AK964" s="25"/>
      <c r="AL964" s="25"/>
      <c r="AM964" s="25"/>
      <c r="AN964" s="25"/>
      <c r="AO964" s="25"/>
      <c r="AP964" s="25"/>
    </row>
    <row r="965" spans="1:42" ht="15.75" customHeight="1" x14ac:dyDescent="0.25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  <c r="AA965" s="25"/>
      <c r="AB965" s="25"/>
      <c r="AC965" s="25"/>
      <c r="AD965" s="25"/>
      <c r="AE965" s="25"/>
      <c r="AF965" s="25"/>
      <c r="AG965" s="25"/>
      <c r="AH965" s="25"/>
      <c r="AI965" s="25"/>
      <c r="AJ965" s="25"/>
      <c r="AK965" s="25"/>
      <c r="AL965" s="25"/>
      <c r="AM965" s="25"/>
      <c r="AN965" s="25"/>
      <c r="AO965" s="25"/>
      <c r="AP965" s="25"/>
    </row>
    <row r="966" spans="1:42" ht="15.75" customHeight="1" x14ac:dyDescent="0.25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  <c r="AA966" s="25"/>
      <c r="AB966" s="25"/>
      <c r="AC966" s="25"/>
      <c r="AD966" s="25"/>
      <c r="AE966" s="25"/>
      <c r="AF966" s="25"/>
      <c r="AG966" s="25"/>
      <c r="AH966" s="25"/>
      <c r="AI966" s="25"/>
      <c r="AJ966" s="25"/>
      <c r="AK966" s="25"/>
      <c r="AL966" s="25"/>
      <c r="AM966" s="25"/>
      <c r="AN966" s="25"/>
      <c r="AO966" s="25"/>
      <c r="AP966" s="25"/>
    </row>
    <row r="967" spans="1:42" ht="15.75" customHeight="1" x14ac:dyDescent="0.25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  <c r="AA967" s="25"/>
      <c r="AB967" s="25"/>
      <c r="AC967" s="25"/>
      <c r="AD967" s="25"/>
      <c r="AE967" s="25"/>
      <c r="AF967" s="25"/>
      <c r="AG967" s="25"/>
      <c r="AH967" s="25"/>
      <c r="AI967" s="25"/>
      <c r="AJ967" s="25"/>
      <c r="AK967" s="25"/>
      <c r="AL967" s="25"/>
      <c r="AM967" s="25"/>
      <c r="AN967" s="25"/>
      <c r="AO967" s="25"/>
      <c r="AP967" s="25"/>
    </row>
    <row r="968" spans="1:42" ht="15.75" customHeight="1" x14ac:dyDescent="0.25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  <c r="AA968" s="25"/>
      <c r="AB968" s="25"/>
      <c r="AC968" s="25"/>
      <c r="AD968" s="25"/>
      <c r="AE968" s="25"/>
      <c r="AF968" s="25"/>
      <c r="AG968" s="25"/>
      <c r="AH968" s="25"/>
      <c r="AI968" s="25"/>
      <c r="AJ968" s="25"/>
      <c r="AK968" s="25"/>
      <c r="AL968" s="25"/>
      <c r="AM968" s="25"/>
      <c r="AN968" s="25"/>
      <c r="AO968" s="25"/>
      <c r="AP968" s="25"/>
    </row>
    <row r="969" spans="1:42" ht="15.75" customHeight="1" x14ac:dyDescent="0.25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  <c r="AA969" s="25"/>
      <c r="AB969" s="25"/>
      <c r="AC969" s="25"/>
      <c r="AD969" s="25"/>
      <c r="AE969" s="25"/>
      <c r="AF969" s="25"/>
      <c r="AG969" s="25"/>
      <c r="AH969" s="25"/>
      <c r="AI969" s="25"/>
      <c r="AJ969" s="25"/>
      <c r="AK969" s="25"/>
      <c r="AL969" s="25"/>
      <c r="AM969" s="25"/>
      <c r="AN969" s="25"/>
      <c r="AO969" s="25"/>
      <c r="AP969" s="25"/>
    </row>
    <row r="970" spans="1:42" ht="15.75" customHeight="1" x14ac:dyDescent="0.25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  <c r="AA970" s="25"/>
      <c r="AB970" s="25"/>
      <c r="AC970" s="25"/>
      <c r="AD970" s="25"/>
      <c r="AE970" s="25"/>
      <c r="AF970" s="25"/>
      <c r="AG970" s="25"/>
      <c r="AH970" s="25"/>
      <c r="AI970" s="25"/>
      <c r="AJ970" s="25"/>
      <c r="AK970" s="25"/>
      <c r="AL970" s="25"/>
      <c r="AM970" s="25"/>
      <c r="AN970" s="25"/>
      <c r="AO970" s="25"/>
      <c r="AP970" s="25"/>
    </row>
    <row r="971" spans="1:42" ht="15.75" customHeight="1" x14ac:dyDescent="0.25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  <c r="AA971" s="25"/>
      <c r="AB971" s="25"/>
      <c r="AC971" s="25"/>
      <c r="AD971" s="25"/>
      <c r="AE971" s="25"/>
      <c r="AF971" s="25"/>
      <c r="AG971" s="25"/>
      <c r="AH971" s="25"/>
      <c r="AI971" s="25"/>
      <c r="AJ971" s="25"/>
      <c r="AK971" s="25"/>
      <c r="AL971" s="25"/>
      <c r="AM971" s="25"/>
      <c r="AN971" s="25"/>
      <c r="AO971" s="25"/>
      <c r="AP971" s="25"/>
    </row>
    <row r="972" spans="1:42" ht="15.75" customHeight="1" x14ac:dyDescent="0.25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  <c r="AA972" s="25"/>
      <c r="AB972" s="25"/>
      <c r="AC972" s="25"/>
      <c r="AD972" s="25"/>
      <c r="AE972" s="25"/>
      <c r="AF972" s="25"/>
      <c r="AG972" s="25"/>
      <c r="AH972" s="25"/>
      <c r="AI972" s="25"/>
      <c r="AJ972" s="25"/>
      <c r="AK972" s="25"/>
      <c r="AL972" s="25"/>
      <c r="AM972" s="25"/>
      <c r="AN972" s="25"/>
      <c r="AO972" s="25"/>
      <c r="AP972" s="25"/>
    </row>
    <row r="973" spans="1:42" ht="15.75" customHeight="1" x14ac:dyDescent="0.25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  <c r="AA973" s="25"/>
      <c r="AB973" s="25"/>
      <c r="AC973" s="25"/>
      <c r="AD973" s="25"/>
      <c r="AE973" s="25"/>
      <c r="AF973" s="25"/>
      <c r="AG973" s="25"/>
      <c r="AH973" s="25"/>
      <c r="AI973" s="25"/>
      <c r="AJ973" s="25"/>
      <c r="AK973" s="25"/>
      <c r="AL973" s="25"/>
      <c r="AM973" s="25"/>
      <c r="AN973" s="25"/>
      <c r="AO973" s="25"/>
      <c r="AP973" s="25"/>
    </row>
    <row r="974" spans="1:42" ht="15.75" customHeight="1" x14ac:dyDescent="0.25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  <c r="AA974" s="25"/>
      <c r="AB974" s="25"/>
      <c r="AC974" s="25"/>
      <c r="AD974" s="25"/>
      <c r="AE974" s="25"/>
      <c r="AF974" s="25"/>
      <c r="AG974" s="25"/>
      <c r="AH974" s="25"/>
      <c r="AI974" s="25"/>
      <c r="AJ974" s="25"/>
      <c r="AK974" s="25"/>
      <c r="AL974" s="25"/>
      <c r="AM974" s="25"/>
      <c r="AN974" s="25"/>
      <c r="AO974" s="25"/>
      <c r="AP974" s="25"/>
    </row>
    <row r="975" spans="1:42" ht="15.75" customHeight="1" x14ac:dyDescent="0.25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  <c r="AA975" s="25"/>
      <c r="AB975" s="25"/>
      <c r="AC975" s="25"/>
      <c r="AD975" s="25"/>
      <c r="AE975" s="25"/>
      <c r="AF975" s="25"/>
      <c r="AG975" s="25"/>
      <c r="AH975" s="25"/>
      <c r="AI975" s="25"/>
      <c r="AJ975" s="25"/>
      <c r="AK975" s="25"/>
      <c r="AL975" s="25"/>
      <c r="AM975" s="25"/>
      <c r="AN975" s="25"/>
      <c r="AO975" s="25"/>
      <c r="AP975" s="25"/>
    </row>
    <row r="976" spans="1:42" ht="15.75" customHeight="1" x14ac:dyDescent="0.25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  <c r="AA976" s="25"/>
      <c r="AB976" s="25"/>
      <c r="AC976" s="25"/>
      <c r="AD976" s="25"/>
      <c r="AE976" s="25"/>
      <c r="AF976" s="25"/>
      <c r="AG976" s="25"/>
      <c r="AH976" s="25"/>
      <c r="AI976" s="25"/>
      <c r="AJ976" s="25"/>
      <c r="AK976" s="25"/>
      <c r="AL976" s="25"/>
      <c r="AM976" s="25"/>
      <c r="AN976" s="25"/>
      <c r="AO976" s="25"/>
      <c r="AP976" s="25"/>
    </row>
    <row r="977" spans="1:42" ht="15.75" customHeight="1" x14ac:dyDescent="0.25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  <c r="AA977" s="25"/>
      <c r="AB977" s="25"/>
      <c r="AC977" s="25"/>
      <c r="AD977" s="25"/>
      <c r="AE977" s="25"/>
      <c r="AF977" s="25"/>
      <c r="AG977" s="25"/>
      <c r="AH977" s="25"/>
      <c r="AI977" s="25"/>
      <c r="AJ977" s="25"/>
      <c r="AK977" s="25"/>
      <c r="AL977" s="25"/>
      <c r="AM977" s="25"/>
      <c r="AN977" s="25"/>
      <c r="AO977" s="25"/>
      <c r="AP977" s="25"/>
    </row>
    <row r="978" spans="1:42" ht="15.75" customHeight="1" x14ac:dyDescent="0.25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  <c r="AA978" s="25"/>
      <c r="AB978" s="25"/>
      <c r="AC978" s="25"/>
      <c r="AD978" s="25"/>
      <c r="AE978" s="25"/>
      <c r="AF978" s="25"/>
      <c r="AG978" s="25"/>
      <c r="AH978" s="25"/>
      <c r="AI978" s="25"/>
      <c r="AJ978" s="25"/>
      <c r="AK978" s="25"/>
      <c r="AL978" s="25"/>
      <c r="AM978" s="25"/>
      <c r="AN978" s="25"/>
      <c r="AO978" s="25"/>
      <c r="AP978" s="25"/>
    </row>
    <row r="979" spans="1:42" ht="15.75" customHeight="1" x14ac:dyDescent="0.25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  <c r="AA979" s="25"/>
      <c r="AB979" s="25"/>
      <c r="AC979" s="25"/>
      <c r="AD979" s="25"/>
      <c r="AE979" s="25"/>
      <c r="AF979" s="25"/>
      <c r="AG979" s="25"/>
      <c r="AH979" s="25"/>
      <c r="AI979" s="25"/>
      <c r="AJ979" s="25"/>
      <c r="AK979" s="25"/>
      <c r="AL979" s="25"/>
      <c r="AM979" s="25"/>
      <c r="AN979" s="25"/>
      <c r="AO979" s="25"/>
      <c r="AP979" s="25"/>
    </row>
    <row r="980" spans="1:42" ht="15.75" customHeight="1" x14ac:dyDescent="0.25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  <c r="AA980" s="25"/>
      <c r="AB980" s="25"/>
      <c r="AC980" s="25"/>
      <c r="AD980" s="25"/>
      <c r="AE980" s="25"/>
      <c r="AF980" s="25"/>
      <c r="AG980" s="25"/>
      <c r="AH980" s="25"/>
      <c r="AI980" s="25"/>
      <c r="AJ980" s="25"/>
      <c r="AK980" s="25"/>
      <c r="AL980" s="25"/>
      <c r="AM980" s="25"/>
      <c r="AN980" s="25"/>
      <c r="AO980" s="25"/>
      <c r="AP980" s="25"/>
    </row>
    <row r="981" spans="1:42" ht="15.75" customHeight="1" x14ac:dyDescent="0.25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  <c r="AA981" s="25"/>
      <c r="AB981" s="25"/>
      <c r="AC981" s="25"/>
      <c r="AD981" s="25"/>
      <c r="AE981" s="25"/>
      <c r="AF981" s="25"/>
      <c r="AG981" s="25"/>
      <c r="AH981" s="25"/>
      <c r="AI981" s="25"/>
      <c r="AJ981" s="25"/>
      <c r="AK981" s="25"/>
      <c r="AL981" s="25"/>
      <c r="AM981" s="25"/>
      <c r="AN981" s="25"/>
      <c r="AO981" s="25"/>
      <c r="AP981" s="25"/>
    </row>
    <row r="982" spans="1:42" ht="15.75" customHeight="1" x14ac:dyDescent="0.25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  <c r="AA982" s="25"/>
      <c r="AB982" s="25"/>
      <c r="AC982" s="25"/>
      <c r="AD982" s="25"/>
      <c r="AE982" s="25"/>
      <c r="AF982" s="25"/>
      <c r="AG982" s="25"/>
      <c r="AH982" s="25"/>
      <c r="AI982" s="25"/>
      <c r="AJ982" s="25"/>
      <c r="AK982" s="25"/>
      <c r="AL982" s="25"/>
      <c r="AM982" s="25"/>
      <c r="AN982" s="25"/>
      <c r="AO982" s="25"/>
      <c r="AP982" s="25"/>
    </row>
    <row r="983" spans="1:42" ht="15.75" customHeight="1" x14ac:dyDescent="0.25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  <c r="AA983" s="25"/>
      <c r="AB983" s="25"/>
      <c r="AC983" s="25"/>
      <c r="AD983" s="25"/>
      <c r="AE983" s="25"/>
      <c r="AF983" s="25"/>
      <c r="AG983" s="25"/>
      <c r="AH983" s="25"/>
      <c r="AI983" s="25"/>
      <c r="AJ983" s="25"/>
      <c r="AK983" s="25"/>
      <c r="AL983" s="25"/>
      <c r="AM983" s="25"/>
      <c r="AN983" s="25"/>
      <c r="AO983" s="25"/>
      <c r="AP983" s="25"/>
    </row>
    <row r="984" spans="1:42" ht="15.75" customHeight="1" x14ac:dyDescent="0.25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  <c r="AA984" s="25"/>
      <c r="AB984" s="25"/>
      <c r="AC984" s="25"/>
      <c r="AD984" s="25"/>
      <c r="AE984" s="25"/>
      <c r="AF984" s="25"/>
      <c r="AG984" s="25"/>
      <c r="AH984" s="25"/>
      <c r="AI984" s="25"/>
      <c r="AJ984" s="25"/>
      <c r="AK984" s="25"/>
      <c r="AL984" s="25"/>
      <c r="AM984" s="25"/>
      <c r="AN984" s="25"/>
      <c r="AO984" s="25"/>
      <c r="AP984" s="25"/>
    </row>
    <row r="985" spans="1:42" ht="15.75" customHeight="1" x14ac:dyDescent="0.25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  <c r="AA985" s="25"/>
      <c r="AB985" s="25"/>
      <c r="AC985" s="25"/>
      <c r="AD985" s="25"/>
      <c r="AE985" s="25"/>
      <c r="AF985" s="25"/>
      <c r="AG985" s="25"/>
      <c r="AH985" s="25"/>
      <c r="AI985" s="25"/>
      <c r="AJ985" s="25"/>
      <c r="AK985" s="25"/>
      <c r="AL985" s="25"/>
      <c r="AM985" s="25"/>
      <c r="AN985" s="25"/>
      <c r="AO985" s="25"/>
      <c r="AP985" s="25"/>
    </row>
    <row r="986" spans="1:42" ht="15.75" customHeight="1" x14ac:dyDescent="0.25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  <c r="AA986" s="25"/>
      <c r="AB986" s="25"/>
      <c r="AC986" s="25"/>
      <c r="AD986" s="25"/>
      <c r="AE986" s="25"/>
      <c r="AF986" s="25"/>
      <c r="AG986" s="25"/>
      <c r="AH986" s="25"/>
      <c r="AI986" s="25"/>
      <c r="AJ986" s="25"/>
      <c r="AK986" s="25"/>
      <c r="AL986" s="25"/>
      <c r="AM986" s="25"/>
      <c r="AN986" s="25"/>
      <c r="AO986" s="25"/>
      <c r="AP986" s="25"/>
    </row>
    <row r="987" spans="1:42" ht="15.75" customHeight="1" x14ac:dyDescent="0.25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  <c r="AA987" s="25"/>
      <c r="AB987" s="25"/>
      <c r="AC987" s="25"/>
      <c r="AD987" s="25"/>
      <c r="AE987" s="25"/>
      <c r="AF987" s="25"/>
      <c r="AG987" s="25"/>
      <c r="AH987" s="25"/>
      <c r="AI987" s="25"/>
      <c r="AJ987" s="25"/>
      <c r="AK987" s="25"/>
      <c r="AL987" s="25"/>
      <c r="AM987" s="25"/>
      <c r="AN987" s="25"/>
      <c r="AO987" s="25"/>
      <c r="AP987" s="25"/>
    </row>
    <row r="988" spans="1:42" ht="15.75" customHeight="1" x14ac:dyDescent="0.25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  <c r="AA988" s="25"/>
      <c r="AB988" s="25"/>
      <c r="AC988" s="25"/>
      <c r="AD988" s="25"/>
      <c r="AE988" s="25"/>
      <c r="AF988" s="25"/>
      <c r="AG988" s="25"/>
      <c r="AH988" s="25"/>
      <c r="AI988" s="25"/>
      <c r="AJ988" s="25"/>
      <c r="AK988" s="25"/>
      <c r="AL988" s="25"/>
      <c r="AM988" s="25"/>
      <c r="AN988" s="25"/>
      <c r="AO988" s="25"/>
      <c r="AP988" s="25"/>
    </row>
    <row r="989" spans="1:42" ht="15.75" customHeight="1" x14ac:dyDescent="0.25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  <c r="AA989" s="25"/>
      <c r="AB989" s="25"/>
      <c r="AC989" s="25"/>
      <c r="AD989" s="25"/>
      <c r="AE989" s="25"/>
      <c r="AF989" s="25"/>
      <c r="AG989" s="25"/>
      <c r="AH989" s="25"/>
      <c r="AI989" s="25"/>
      <c r="AJ989" s="25"/>
      <c r="AK989" s="25"/>
      <c r="AL989" s="25"/>
      <c r="AM989" s="25"/>
      <c r="AN989" s="25"/>
      <c r="AO989" s="25"/>
      <c r="AP989" s="25"/>
    </row>
    <row r="990" spans="1:42" ht="15.75" customHeight="1" x14ac:dyDescent="0.25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  <c r="AA990" s="25"/>
      <c r="AB990" s="25"/>
      <c r="AC990" s="25"/>
      <c r="AD990" s="25"/>
      <c r="AE990" s="25"/>
      <c r="AF990" s="25"/>
      <c r="AG990" s="25"/>
      <c r="AH990" s="25"/>
      <c r="AI990" s="25"/>
      <c r="AJ990" s="25"/>
      <c r="AK990" s="25"/>
      <c r="AL990" s="25"/>
      <c r="AM990" s="25"/>
      <c r="AN990" s="25"/>
      <c r="AO990" s="25"/>
      <c r="AP990" s="25"/>
    </row>
    <row r="991" spans="1:42" ht="15.75" customHeight="1" x14ac:dyDescent="0.25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  <c r="AA991" s="25"/>
      <c r="AB991" s="25"/>
      <c r="AC991" s="25"/>
      <c r="AD991" s="25"/>
      <c r="AE991" s="25"/>
      <c r="AF991" s="25"/>
      <c r="AG991" s="25"/>
      <c r="AH991" s="25"/>
      <c r="AI991" s="25"/>
      <c r="AJ991" s="25"/>
      <c r="AK991" s="25"/>
      <c r="AL991" s="25"/>
      <c r="AM991" s="25"/>
      <c r="AN991" s="25"/>
      <c r="AO991" s="25"/>
      <c r="AP991" s="25"/>
    </row>
    <row r="992" spans="1:42" ht="15.75" customHeight="1" x14ac:dyDescent="0.25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  <c r="AA992" s="25"/>
      <c r="AB992" s="25"/>
      <c r="AC992" s="25"/>
      <c r="AD992" s="25"/>
      <c r="AE992" s="25"/>
      <c r="AF992" s="25"/>
      <c r="AG992" s="25"/>
      <c r="AH992" s="25"/>
      <c r="AI992" s="25"/>
      <c r="AJ992" s="25"/>
      <c r="AK992" s="25"/>
      <c r="AL992" s="25"/>
      <c r="AM992" s="25"/>
      <c r="AN992" s="25"/>
      <c r="AO992" s="25"/>
      <c r="AP992" s="25"/>
    </row>
    <row r="993" spans="1:42" ht="15.75" customHeight="1" x14ac:dyDescent="0.25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  <c r="AA993" s="25"/>
      <c r="AB993" s="25"/>
      <c r="AC993" s="25"/>
      <c r="AD993" s="25"/>
      <c r="AE993" s="25"/>
      <c r="AF993" s="25"/>
      <c r="AG993" s="25"/>
      <c r="AH993" s="25"/>
      <c r="AI993" s="25"/>
      <c r="AJ993" s="25"/>
      <c r="AK993" s="25"/>
      <c r="AL993" s="25"/>
      <c r="AM993" s="25"/>
      <c r="AN993" s="25"/>
      <c r="AO993" s="25"/>
      <c r="AP993" s="25"/>
    </row>
    <row r="994" spans="1:42" ht="15.75" customHeight="1" x14ac:dyDescent="0.25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  <c r="AA994" s="25"/>
      <c r="AB994" s="25"/>
      <c r="AC994" s="25"/>
      <c r="AD994" s="25"/>
      <c r="AE994" s="25"/>
      <c r="AF994" s="25"/>
      <c r="AG994" s="25"/>
      <c r="AH994" s="25"/>
      <c r="AI994" s="25"/>
      <c r="AJ994" s="25"/>
      <c r="AK994" s="25"/>
      <c r="AL994" s="25"/>
      <c r="AM994" s="25"/>
      <c r="AN994" s="25"/>
      <c r="AO994" s="25"/>
      <c r="AP994" s="25"/>
    </row>
    <row r="995" spans="1:42" ht="15.75" customHeight="1" x14ac:dyDescent="0.25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  <c r="AA995" s="25"/>
      <c r="AB995" s="25"/>
      <c r="AC995" s="25"/>
      <c r="AD995" s="25"/>
      <c r="AE995" s="25"/>
      <c r="AF995" s="25"/>
      <c r="AG995" s="25"/>
      <c r="AH995" s="25"/>
      <c r="AI995" s="25"/>
      <c r="AJ995" s="25"/>
      <c r="AK995" s="25"/>
      <c r="AL995" s="25"/>
      <c r="AM995" s="25"/>
      <c r="AN995" s="25"/>
      <c r="AO995" s="25"/>
      <c r="AP995" s="25"/>
    </row>
    <row r="996" spans="1:42" ht="15.75" customHeight="1" x14ac:dyDescent="0.25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  <c r="AA996" s="25"/>
      <c r="AB996" s="25"/>
      <c r="AC996" s="25"/>
      <c r="AD996" s="25"/>
      <c r="AE996" s="25"/>
      <c r="AF996" s="25"/>
      <c r="AG996" s="25"/>
      <c r="AH996" s="25"/>
      <c r="AI996" s="25"/>
      <c r="AJ996" s="25"/>
      <c r="AK996" s="25"/>
      <c r="AL996" s="25"/>
      <c r="AM996" s="25"/>
      <c r="AN996" s="25"/>
      <c r="AO996" s="25"/>
      <c r="AP996" s="25"/>
    </row>
    <row r="997" spans="1:42" ht="15.75" customHeight="1" x14ac:dyDescent="0.25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  <c r="AA997" s="25"/>
      <c r="AB997" s="25"/>
      <c r="AC997" s="25"/>
      <c r="AD997" s="25"/>
      <c r="AE997" s="25"/>
      <c r="AF997" s="25"/>
      <c r="AG997" s="25"/>
      <c r="AH997" s="25"/>
      <c r="AI997" s="25"/>
      <c r="AJ997" s="25"/>
      <c r="AK997" s="25"/>
      <c r="AL997" s="25"/>
      <c r="AM997" s="25"/>
      <c r="AN997" s="25"/>
      <c r="AO997" s="25"/>
      <c r="AP997" s="25"/>
    </row>
    <row r="998" spans="1:42" ht="15.75" customHeight="1" x14ac:dyDescent="0.25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  <c r="AA998" s="25"/>
      <c r="AB998" s="25"/>
      <c r="AC998" s="25"/>
      <c r="AD998" s="25"/>
      <c r="AE998" s="25"/>
      <c r="AF998" s="25"/>
      <c r="AG998" s="25"/>
      <c r="AH998" s="25"/>
      <c r="AI998" s="25"/>
      <c r="AJ998" s="25"/>
      <c r="AK998" s="25"/>
      <c r="AL998" s="25"/>
      <c r="AM998" s="25"/>
      <c r="AN998" s="25"/>
      <c r="AO998" s="25"/>
      <c r="AP998" s="25"/>
    </row>
    <row r="999" spans="1:42" ht="15.75" customHeight="1" x14ac:dyDescent="0.25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  <c r="AA999" s="25"/>
      <c r="AB999" s="25"/>
      <c r="AC999" s="25"/>
      <c r="AD999" s="25"/>
      <c r="AE999" s="25"/>
      <c r="AF999" s="25"/>
      <c r="AG999" s="25"/>
      <c r="AH999" s="25"/>
      <c r="AI999" s="25"/>
      <c r="AJ999" s="25"/>
      <c r="AK999" s="25"/>
      <c r="AL999" s="25"/>
      <c r="AM999" s="25"/>
      <c r="AN999" s="25"/>
      <c r="AO999" s="25"/>
      <c r="AP999" s="25"/>
    </row>
    <row r="1000" spans="1:42" ht="15.75" customHeight="1" x14ac:dyDescent="0.25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  <c r="AA1000" s="25"/>
      <c r="AB1000" s="25"/>
      <c r="AC1000" s="25"/>
      <c r="AD1000" s="25"/>
      <c r="AE1000" s="25"/>
      <c r="AF1000" s="25"/>
      <c r="AG1000" s="25"/>
      <c r="AH1000" s="25"/>
      <c r="AI1000" s="25"/>
      <c r="AJ1000" s="25"/>
      <c r="AK1000" s="25"/>
      <c r="AL1000" s="25"/>
      <c r="AM1000" s="25"/>
      <c r="AN1000" s="25"/>
      <c r="AO1000" s="25"/>
      <c r="AP1000" s="25"/>
    </row>
  </sheetData>
  <mergeCells count="45">
    <mergeCell ref="N40:O40"/>
    <mergeCell ref="U26:V26"/>
    <mergeCell ref="U30:V30"/>
    <mergeCell ref="U31:V31"/>
    <mergeCell ref="U32:V32"/>
    <mergeCell ref="U40:V40"/>
    <mergeCell ref="N26:O26"/>
    <mergeCell ref="N30:O30"/>
    <mergeCell ref="N31:O31"/>
    <mergeCell ref="N32:O32"/>
    <mergeCell ref="U6:V6"/>
    <mergeCell ref="U11:V11"/>
    <mergeCell ref="N14:O14"/>
    <mergeCell ref="N19:O19"/>
    <mergeCell ref="U14:V14"/>
    <mergeCell ref="U19:V19"/>
    <mergeCell ref="B1:H1"/>
    <mergeCell ref="I1:O1"/>
    <mergeCell ref="P1:V1"/>
    <mergeCell ref="P42:V42"/>
    <mergeCell ref="B42:H42"/>
    <mergeCell ref="I42:O42"/>
    <mergeCell ref="G2:H4"/>
    <mergeCell ref="N2:O4"/>
    <mergeCell ref="U2:V4"/>
    <mergeCell ref="D2:D3"/>
    <mergeCell ref="E2:E3"/>
    <mergeCell ref="F2:F3"/>
    <mergeCell ref="K2:K3"/>
    <mergeCell ref="G40:H40"/>
    <mergeCell ref="N6:O6"/>
    <mergeCell ref="N11:O11"/>
    <mergeCell ref="L2:L3"/>
    <mergeCell ref="M2:M3"/>
    <mergeCell ref="R2:R3"/>
    <mergeCell ref="S2:S3"/>
    <mergeCell ref="T2:T3"/>
    <mergeCell ref="G30:H30"/>
    <mergeCell ref="G31:H31"/>
    <mergeCell ref="G32:H32"/>
    <mergeCell ref="G6:H6"/>
    <mergeCell ref="G11:H11"/>
    <mergeCell ref="G14:H14"/>
    <mergeCell ref="G19:H19"/>
    <mergeCell ref="G26:H26"/>
  </mergeCells>
  <pageMargins left="0" right="0" top="0" bottom="0" header="0" footer="0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AN1002"/>
  <sheetViews>
    <sheetView tabSelected="1" zoomScale="82" zoomScaleNormal="82" workbookViewId="0">
      <pane ySplit="2" topLeftCell="A3" activePane="bottomLeft" state="frozen"/>
      <selection pane="bottomLeft" activeCell="AB1" sqref="AB1"/>
    </sheetView>
  </sheetViews>
  <sheetFormatPr defaultColWidth="14.42578125" defaultRowHeight="15" customHeight="1" x14ac:dyDescent="0.2"/>
  <cols>
    <col min="1" max="1" width="32.7109375" customWidth="1"/>
    <col min="2" max="2" width="8.7109375" customWidth="1"/>
    <col min="3" max="3" width="9.7109375" customWidth="1"/>
    <col min="4" max="4" width="7.5703125" style="140" customWidth="1"/>
    <col min="5" max="5" width="8.140625" style="140" customWidth="1"/>
    <col min="6" max="6" width="7.42578125" style="140" customWidth="1"/>
    <col min="7" max="7" width="9.7109375" customWidth="1"/>
    <col min="8" max="8" width="9.42578125" customWidth="1"/>
    <col min="9" max="9" width="9.7109375" customWidth="1"/>
    <col min="10" max="10" width="10.140625" style="140" hidden="1" customWidth="1"/>
    <col min="11" max="12" width="10.140625" style="140" customWidth="1"/>
    <col min="13" max="13" width="8.85546875" customWidth="1"/>
    <col min="14" max="14" width="7.7109375" customWidth="1"/>
    <col min="15" max="15" width="11" customWidth="1"/>
    <col min="16" max="17" width="11" style="140" customWidth="1"/>
    <col min="18" max="18" width="8.85546875" style="140" customWidth="1"/>
    <col min="19" max="19" width="8.85546875" customWidth="1"/>
    <col min="20" max="20" width="12.85546875" hidden="1" customWidth="1"/>
    <col min="21" max="40" width="14.42578125" customWidth="1"/>
  </cols>
  <sheetData>
    <row r="1" spans="1:40" ht="31.5" customHeight="1" x14ac:dyDescent="0.25">
      <c r="A1" s="32" t="s">
        <v>0</v>
      </c>
      <c r="B1" s="207" t="s">
        <v>1</v>
      </c>
      <c r="C1" s="164"/>
      <c r="D1" s="164"/>
      <c r="E1" s="164"/>
      <c r="F1" s="164"/>
      <c r="G1" s="164"/>
      <c r="H1" s="208" t="s">
        <v>2</v>
      </c>
      <c r="I1" s="164"/>
      <c r="J1" s="164"/>
      <c r="K1" s="164"/>
      <c r="L1" s="164"/>
      <c r="M1" s="164"/>
      <c r="N1" s="209" t="s">
        <v>3</v>
      </c>
      <c r="O1" s="210"/>
      <c r="P1" s="210"/>
      <c r="Q1" s="210"/>
      <c r="R1" s="210"/>
      <c r="S1" s="210"/>
      <c r="T1" s="210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ht="29.25" customHeight="1" x14ac:dyDescent="0.25">
      <c r="A2" s="32"/>
      <c r="B2" s="31" t="s">
        <v>16</v>
      </c>
      <c r="C2" s="31" t="s">
        <v>5</v>
      </c>
      <c r="D2" s="189" t="s">
        <v>38</v>
      </c>
      <c r="E2" s="191" t="s">
        <v>39</v>
      </c>
      <c r="F2" s="191" t="s">
        <v>40</v>
      </c>
      <c r="G2" s="191" t="s">
        <v>20</v>
      </c>
      <c r="H2" s="31" t="s">
        <v>4</v>
      </c>
      <c r="I2" s="31" t="s">
        <v>6</v>
      </c>
      <c r="J2" s="189" t="s">
        <v>38</v>
      </c>
      <c r="K2" s="191" t="s">
        <v>39</v>
      </c>
      <c r="L2" s="191" t="s">
        <v>40</v>
      </c>
      <c r="M2" s="183" t="s">
        <v>20</v>
      </c>
      <c r="N2" s="148" t="s">
        <v>4</v>
      </c>
      <c r="O2" s="148" t="s">
        <v>7</v>
      </c>
      <c r="P2" s="214" t="s">
        <v>38</v>
      </c>
      <c r="Q2" s="215" t="s">
        <v>39</v>
      </c>
      <c r="R2" s="215" t="s">
        <v>40</v>
      </c>
      <c r="S2" s="212" t="s">
        <v>20</v>
      </c>
      <c r="T2" s="21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38.25" customHeight="1" x14ac:dyDescent="0.25">
      <c r="A3" s="57" t="s">
        <v>110</v>
      </c>
      <c r="B3" s="32"/>
      <c r="C3" s="42" t="s">
        <v>8</v>
      </c>
      <c r="D3" s="201"/>
      <c r="E3" s="202"/>
      <c r="F3" s="202"/>
      <c r="G3" s="202"/>
      <c r="H3" s="42"/>
      <c r="I3" s="42" t="s">
        <v>8</v>
      </c>
      <c r="J3" s="201"/>
      <c r="K3" s="202"/>
      <c r="L3" s="202"/>
      <c r="M3" s="197"/>
      <c r="N3" s="149"/>
      <c r="O3" s="149" t="s">
        <v>8</v>
      </c>
      <c r="P3" s="214"/>
      <c r="Q3" s="215"/>
      <c r="R3" s="215"/>
      <c r="S3" s="213"/>
      <c r="T3" s="21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</row>
    <row r="4" spans="1:40" ht="21" customHeight="1" thickBot="1" x14ac:dyDescent="0.3">
      <c r="A4" s="43">
        <v>2</v>
      </c>
      <c r="B4" s="43">
        <v>3</v>
      </c>
      <c r="C4" s="44">
        <v>4</v>
      </c>
      <c r="D4" s="87"/>
      <c r="E4" s="87"/>
      <c r="F4" s="87"/>
      <c r="G4" s="211"/>
      <c r="H4" s="43">
        <v>3</v>
      </c>
      <c r="I4" s="44">
        <v>4</v>
      </c>
      <c r="J4" s="146"/>
      <c r="K4" s="146"/>
      <c r="L4" s="146"/>
      <c r="M4" s="199"/>
      <c r="N4" s="150">
        <v>3</v>
      </c>
      <c r="O4" s="151">
        <v>4</v>
      </c>
      <c r="P4" s="151"/>
      <c r="Q4" s="151"/>
      <c r="R4" s="151"/>
      <c r="S4" s="213"/>
      <c r="T4" s="21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40" ht="10.5" customHeight="1" x14ac:dyDescent="0.25">
      <c r="A5" s="58" t="s">
        <v>9</v>
      </c>
      <c r="B5" s="31"/>
      <c r="C5" s="37"/>
      <c r="D5" s="51"/>
      <c r="E5" s="51"/>
      <c r="F5" s="51"/>
      <c r="G5" s="37"/>
      <c r="H5" s="31"/>
      <c r="I5" s="37"/>
      <c r="J5" s="51"/>
      <c r="K5" s="51"/>
      <c r="L5" s="51"/>
      <c r="M5" s="37"/>
      <c r="N5" s="49"/>
      <c r="O5" s="147"/>
      <c r="P5" s="147"/>
      <c r="Q5" s="147"/>
      <c r="R5" s="147"/>
      <c r="S5" s="147"/>
      <c r="T5" s="147"/>
      <c r="U5" s="59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</row>
    <row r="6" spans="1:40" ht="33" customHeight="1" x14ac:dyDescent="0.25">
      <c r="A6" s="73" t="s">
        <v>68</v>
      </c>
      <c r="B6" s="17">
        <v>50</v>
      </c>
      <c r="C6" s="19">
        <v>55.7</v>
      </c>
      <c r="D6" s="19">
        <v>3.8</v>
      </c>
      <c r="E6" s="19">
        <v>0.1</v>
      </c>
      <c r="F6" s="19">
        <v>26.4</v>
      </c>
      <c r="G6" s="19"/>
      <c r="H6" s="17">
        <v>75</v>
      </c>
      <c r="I6" s="19">
        <v>55.7</v>
      </c>
      <c r="J6" s="19">
        <v>3.8</v>
      </c>
      <c r="K6" s="19">
        <v>0.1</v>
      </c>
      <c r="L6" s="19">
        <v>26.4</v>
      </c>
      <c r="M6" s="19"/>
      <c r="N6" s="17">
        <v>75</v>
      </c>
      <c r="O6" s="19">
        <v>55.7</v>
      </c>
      <c r="P6" s="19">
        <v>3.8</v>
      </c>
      <c r="Q6" s="19">
        <v>0.1</v>
      </c>
      <c r="R6" s="19">
        <v>26.4</v>
      </c>
      <c r="S6" s="19"/>
      <c r="T6" s="19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</row>
    <row r="7" spans="1:40" ht="26.25" customHeight="1" x14ac:dyDescent="0.25">
      <c r="A7" s="75" t="s">
        <v>46</v>
      </c>
      <c r="B7" s="17">
        <v>250</v>
      </c>
      <c r="C7" s="19">
        <v>186.3</v>
      </c>
      <c r="D7" s="19">
        <v>1.9</v>
      </c>
      <c r="E7" s="19">
        <v>3.9</v>
      </c>
      <c r="F7" s="19">
        <v>9.4</v>
      </c>
      <c r="G7" s="19"/>
      <c r="H7" s="17">
        <v>250</v>
      </c>
      <c r="I7" s="19">
        <v>186.3</v>
      </c>
      <c r="J7" s="19">
        <v>1.9</v>
      </c>
      <c r="K7" s="19">
        <v>3.9</v>
      </c>
      <c r="L7" s="19">
        <v>9.4</v>
      </c>
      <c r="M7" s="19"/>
      <c r="N7" s="17">
        <v>250</v>
      </c>
      <c r="O7" s="19">
        <v>186.3</v>
      </c>
      <c r="P7" s="19">
        <v>1.9</v>
      </c>
      <c r="Q7" s="19">
        <v>3.9</v>
      </c>
      <c r="R7" s="19">
        <v>9.4</v>
      </c>
      <c r="S7" s="19"/>
      <c r="T7" s="19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</row>
    <row r="8" spans="1:40" ht="27.75" customHeight="1" x14ac:dyDescent="0.25">
      <c r="A8" s="61" t="s">
        <v>69</v>
      </c>
      <c r="B8" s="17">
        <v>120</v>
      </c>
      <c r="C8" s="19">
        <v>150.9</v>
      </c>
      <c r="D8" s="19">
        <v>2.8</v>
      </c>
      <c r="E8" s="19">
        <v>4</v>
      </c>
      <c r="F8" s="19">
        <v>22.4</v>
      </c>
      <c r="G8" s="19"/>
      <c r="H8" s="17">
        <v>150</v>
      </c>
      <c r="I8" s="19">
        <v>188.6</v>
      </c>
      <c r="J8" s="19">
        <v>2.8</v>
      </c>
      <c r="K8" s="19">
        <v>4</v>
      </c>
      <c r="L8" s="19">
        <v>22.4</v>
      </c>
      <c r="M8" s="19"/>
      <c r="N8" s="17">
        <v>150</v>
      </c>
      <c r="O8" s="19">
        <v>188.6</v>
      </c>
      <c r="P8" s="19">
        <v>2.8</v>
      </c>
      <c r="Q8" s="19">
        <v>4</v>
      </c>
      <c r="R8" s="19">
        <v>22.4</v>
      </c>
      <c r="S8" s="19"/>
      <c r="T8" s="19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</row>
    <row r="9" spans="1:40" s="82" customFormat="1" ht="21.75" customHeight="1" x14ac:dyDescent="0.25">
      <c r="A9" s="75" t="s">
        <v>103</v>
      </c>
      <c r="B9" s="17">
        <v>60</v>
      </c>
      <c r="C9" s="83">
        <v>80.2</v>
      </c>
      <c r="D9" s="83">
        <v>1.3</v>
      </c>
      <c r="E9" s="83">
        <v>1</v>
      </c>
      <c r="F9" s="83">
        <v>18.5</v>
      </c>
      <c r="G9" s="83" t="s">
        <v>52</v>
      </c>
      <c r="H9" s="17">
        <v>60</v>
      </c>
      <c r="I9" s="83">
        <v>80.2</v>
      </c>
      <c r="J9" s="83">
        <v>1.3</v>
      </c>
      <c r="K9" s="83">
        <v>1</v>
      </c>
      <c r="L9" s="83">
        <v>18.5</v>
      </c>
      <c r="M9" s="83"/>
      <c r="N9" s="17">
        <v>60</v>
      </c>
      <c r="O9" s="83">
        <v>80.2</v>
      </c>
      <c r="P9" s="83">
        <v>1.3</v>
      </c>
      <c r="Q9" s="83">
        <v>1</v>
      </c>
      <c r="R9" s="83">
        <v>18.5</v>
      </c>
      <c r="S9" s="83"/>
      <c r="T9" s="83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</row>
    <row r="10" spans="1:40" ht="15.75" customHeight="1" x14ac:dyDescent="0.3">
      <c r="A10" s="62" t="s">
        <v>41</v>
      </c>
      <c r="B10" s="50">
        <v>15</v>
      </c>
      <c r="C10" s="63">
        <v>71</v>
      </c>
      <c r="D10" s="109">
        <v>2.1</v>
      </c>
      <c r="E10" s="109">
        <v>2.4</v>
      </c>
      <c r="F10" s="109">
        <v>9.9</v>
      </c>
      <c r="G10" s="63"/>
      <c r="H10" s="64">
        <v>30</v>
      </c>
      <c r="I10" s="63">
        <v>75</v>
      </c>
      <c r="J10" s="109">
        <v>2.1</v>
      </c>
      <c r="K10" s="109">
        <v>2.4</v>
      </c>
      <c r="L10" s="109">
        <v>9.9</v>
      </c>
      <c r="M10" s="63"/>
      <c r="N10" s="64">
        <v>30</v>
      </c>
      <c r="O10" s="63">
        <v>75</v>
      </c>
      <c r="P10" s="109">
        <v>2.1</v>
      </c>
      <c r="Q10" s="109">
        <v>2.4</v>
      </c>
      <c r="R10" s="109">
        <v>9.9</v>
      </c>
      <c r="S10" s="63"/>
      <c r="T10" s="63"/>
      <c r="U10" s="59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</row>
    <row r="11" spans="1:40" ht="15.75" customHeight="1" x14ac:dyDescent="0.25">
      <c r="A11" s="62" t="s">
        <v>22</v>
      </c>
      <c r="B11" s="50">
        <v>180</v>
      </c>
      <c r="C11" s="65">
        <v>95</v>
      </c>
      <c r="D11" s="65"/>
      <c r="E11" s="65"/>
      <c r="F11" s="65"/>
      <c r="G11" s="65"/>
      <c r="H11" s="66">
        <v>200</v>
      </c>
      <c r="I11" s="65">
        <v>95</v>
      </c>
      <c r="J11" s="65"/>
      <c r="K11" s="65"/>
      <c r="L11" s="65"/>
      <c r="M11" s="65"/>
      <c r="N11" s="67">
        <v>200</v>
      </c>
      <c r="O11" s="65">
        <v>95</v>
      </c>
      <c r="P11" s="65"/>
      <c r="Q11" s="65"/>
      <c r="R11" s="65"/>
      <c r="S11" s="65"/>
      <c r="T11" s="65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</row>
    <row r="12" spans="1:40" ht="12.75" customHeight="1" x14ac:dyDescent="0.25">
      <c r="A12" s="77" t="s">
        <v>117</v>
      </c>
      <c r="B12" s="38">
        <v>650</v>
      </c>
      <c r="C12" s="33">
        <v>630</v>
      </c>
      <c r="D12" s="33"/>
      <c r="E12" s="33"/>
      <c r="F12" s="33"/>
      <c r="G12" s="33"/>
      <c r="H12" s="38">
        <v>720</v>
      </c>
      <c r="I12" s="33">
        <v>680</v>
      </c>
      <c r="J12" s="33"/>
      <c r="K12" s="33"/>
      <c r="L12" s="33"/>
      <c r="M12" s="33"/>
      <c r="N12" s="38">
        <v>720</v>
      </c>
      <c r="O12" s="33">
        <v>801</v>
      </c>
      <c r="P12" s="33"/>
      <c r="Q12" s="33"/>
      <c r="R12" s="33"/>
      <c r="S12" s="33"/>
      <c r="T12" s="33"/>
      <c r="U12" s="59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</row>
    <row r="13" spans="1:40" ht="15.75" customHeight="1" x14ac:dyDescent="0.25">
      <c r="A13" s="58"/>
      <c r="B13" s="31"/>
      <c r="C13" s="37"/>
      <c r="D13" s="51"/>
      <c r="E13" s="51"/>
      <c r="F13" s="51"/>
      <c r="G13" s="37"/>
      <c r="H13" s="31"/>
      <c r="I13" s="37"/>
      <c r="J13" s="51"/>
      <c r="K13" s="51"/>
      <c r="L13" s="51"/>
      <c r="M13" s="51"/>
      <c r="N13" s="31"/>
      <c r="O13" s="37"/>
      <c r="P13" s="51"/>
      <c r="Q13" s="51"/>
      <c r="R13" s="51"/>
      <c r="S13" s="51"/>
      <c r="T13" s="37"/>
      <c r="U13" s="59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</row>
    <row r="14" spans="1:40" ht="26.25" customHeight="1" x14ac:dyDescent="0.25">
      <c r="A14" s="73" t="s">
        <v>102</v>
      </c>
      <c r="B14" s="17"/>
      <c r="C14" s="19"/>
      <c r="D14" s="19"/>
      <c r="E14" s="19"/>
      <c r="F14" s="19"/>
      <c r="G14" s="19"/>
      <c r="H14" s="17"/>
      <c r="I14" s="19"/>
      <c r="J14" s="19"/>
      <c r="K14" s="19"/>
      <c r="L14" s="19"/>
      <c r="M14" s="19"/>
      <c r="N14" s="17"/>
      <c r="O14" s="19"/>
      <c r="P14" s="19"/>
      <c r="Q14" s="19"/>
      <c r="R14" s="19"/>
      <c r="S14" s="19"/>
      <c r="T14" s="19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</row>
    <row r="15" spans="1:40" ht="15.75" customHeight="1" x14ac:dyDescent="0.25">
      <c r="A15" s="61" t="s">
        <v>31</v>
      </c>
      <c r="B15" s="20">
        <v>250</v>
      </c>
      <c r="C15" s="19">
        <v>186.3</v>
      </c>
      <c r="D15" s="19">
        <v>1.9</v>
      </c>
      <c r="E15" s="19">
        <v>3.9</v>
      </c>
      <c r="F15" s="19">
        <v>9.4</v>
      </c>
      <c r="G15" s="19"/>
      <c r="H15" s="20">
        <v>250</v>
      </c>
      <c r="I15" s="19">
        <v>186.3</v>
      </c>
      <c r="J15" s="19">
        <v>1.9</v>
      </c>
      <c r="K15" s="19">
        <v>3.9</v>
      </c>
      <c r="L15" s="19">
        <v>9.4</v>
      </c>
      <c r="M15" s="19"/>
      <c r="N15" s="20">
        <v>250</v>
      </c>
      <c r="O15" s="19">
        <v>186.3</v>
      </c>
      <c r="P15" s="19">
        <v>1.9</v>
      </c>
      <c r="Q15" s="19">
        <v>3.9</v>
      </c>
      <c r="R15" s="19">
        <v>9.4</v>
      </c>
      <c r="S15" s="19"/>
      <c r="T15" s="19"/>
      <c r="U15" s="68"/>
      <c r="V15" s="69"/>
      <c r="W15" s="68"/>
      <c r="X15" s="68"/>
      <c r="Y15" s="68"/>
      <c r="Z15" s="68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</row>
    <row r="16" spans="1:40" s="79" customFormat="1" ht="30" customHeight="1" x14ac:dyDescent="0.25">
      <c r="A16" s="61" t="s">
        <v>84</v>
      </c>
      <c r="B16" s="20">
        <v>80</v>
      </c>
      <c r="C16" s="19">
        <v>145.6</v>
      </c>
      <c r="D16" s="19">
        <v>13.5</v>
      </c>
      <c r="E16" s="19">
        <v>6.2</v>
      </c>
      <c r="F16" s="19">
        <v>6.7</v>
      </c>
      <c r="G16" s="19"/>
      <c r="H16" s="20">
        <v>90</v>
      </c>
      <c r="I16" s="19">
        <v>188.4</v>
      </c>
      <c r="J16" s="19">
        <v>13.5</v>
      </c>
      <c r="K16" s="19">
        <v>6.2</v>
      </c>
      <c r="L16" s="19">
        <v>6.7</v>
      </c>
      <c r="M16" s="19"/>
      <c r="N16" s="20">
        <v>100</v>
      </c>
      <c r="O16" s="19">
        <v>209.3</v>
      </c>
      <c r="P16" s="19">
        <v>13.5</v>
      </c>
      <c r="Q16" s="19">
        <v>6.2</v>
      </c>
      <c r="R16" s="19">
        <v>6.7</v>
      </c>
      <c r="S16" s="19"/>
      <c r="T16" s="19"/>
      <c r="U16" s="68"/>
      <c r="V16" s="69"/>
      <c r="W16" s="68"/>
      <c r="X16" s="68"/>
      <c r="Y16" s="68"/>
      <c r="Z16" s="68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</row>
    <row r="17" spans="1:40" ht="15.75" customHeight="1" x14ac:dyDescent="0.25">
      <c r="A17" s="61" t="s">
        <v>24</v>
      </c>
      <c r="B17" s="17">
        <v>180</v>
      </c>
      <c r="C17" s="19">
        <v>109.91</v>
      </c>
      <c r="D17" s="19">
        <v>6.4</v>
      </c>
      <c r="E17" s="19">
        <v>5.5</v>
      </c>
      <c r="F17" s="19">
        <v>10.4</v>
      </c>
      <c r="G17" s="19"/>
      <c r="H17" s="20">
        <v>180</v>
      </c>
      <c r="I17" s="19">
        <v>109.9</v>
      </c>
      <c r="J17" s="19">
        <v>6.4</v>
      </c>
      <c r="K17" s="19">
        <v>5.5</v>
      </c>
      <c r="L17" s="19">
        <v>10.4</v>
      </c>
      <c r="M17" s="19"/>
      <c r="N17" s="20">
        <v>180</v>
      </c>
      <c r="O17" s="19">
        <v>109.91</v>
      </c>
      <c r="P17" s="19">
        <v>6.4</v>
      </c>
      <c r="Q17" s="19">
        <v>5.5</v>
      </c>
      <c r="R17" s="19">
        <v>10.4</v>
      </c>
      <c r="S17" s="19"/>
      <c r="T17" s="19"/>
      <c r="U17" s="68"/>
      <c r="V17" s="60"/>
      <c r="W17" s="70"/>
      <c r="X17" s="70"/>
      <c r="Y17" s="70"/>
      <c r="Z17" s="7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</row>
    <row r="18" spans="1:40" ht="17.25" customHeight="1" x14ac:dyDescent="0.3">
      <c r="A18" s="62" t="s">
        <v>41</v>
      </c>
      <c r="B18" s="17">
        <v>15</v>
      </c>
      <c r="C18" s="19">
        <v>71</v>
      </c>
      <c r="D18" s="109">
        <v>2.1</v>
      </c>
      <c r="E18" s="109">
        <v>2.4</v>
      </c>
      <c r="F18" s="109">
        <v>9.9</v>
      </c>
      <c r="G18" s="63"/>
      <c r="H18" s="17">
        <v>20</v>
      </c>
      <c r="I18" s="19">
        <v>71</v>
      </c>
      <c r="J18" s="109">
        <v>2.1</v>
      </c>
      <c r="K18" s="109">
        <v>2.4</v>
      </c>
      <c r="L18" s="109">
        <v>9.9</v>
      </c>
      <c r="M18" s="63"/>
      <c r="N18" s="17">
        <v>20</v>
      </c>
      <c r="O18" s="19">
        <v>71</v>
      </c>
      <c r="P18" s="109">
        <v>2.1</v>
      </c>
      <c r="Q18" s="109">
        <v>2.4</v>
      </c>
      <c r="R18" s="109">
        <v>9.9</v>
      </c>
      <c r="S18" s="63"/>
      <c r="T18" s="19"/>
      <c r="U18" s="59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</row>
    <row r="19" spans="1:40" ht="12" customHeight="1" x14ac:dyDescent="0.25">
      <c r="A19" s="77" t="s">
        <v>70</v>
      </c>
      <c r="B19" s="38">
        <v>652</v>
      </c>
      <c r="C19" s="33">
        <f>SUM(C14:C18)</f>
        <v>512.80999999999995</v>
      </c>
      <c r="D19" s="33"/>
      <c r="E19" s="33"/>
      <c r="F19" s="33"/>
      <c r="G19" s="33"/>
      <c r="H19" s="38">
        <v>697</v>
      </c>
      <c r="I19" s="33">
        <f>SUM(I14:I18)</f>
        <v>555.6</v>
      </c>
      <c r="J19" s="33"/>
      <c r="K19" s="33"/>
      <c r="L19" s="33"/>
      <c r="M19" s="33"/>
      <c r="N19" s="38">
        <v>732</v>
      </c>
      <c r="O19" s="33">
        <v>677.31</v>
      </c>
      <c r="P19" s="33"/>
      <c r="Q19" s="33"/>
      <c r="R19" s="33"/>
      <c r="S19" s="33"/>
      <c r="T19" s="33"/>
      <c r="U19" s="59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</row>
    <row r="20" spans="1:40" ht="15.75" customHeight="1" x14ac:dyDescent="0.25">
      <c r="A20" s="58" t="s">
        <v>12</v>
      </c>
      <c r="B20" s="31"/>
      <c r="C20" s="37"/>
      <c r="D20" s="51"/>
      <c r="E20" s="51"/>
      <c r="F20" s="51"/>
      <c r="G20" s="37"/>
      <c r="H20" s="31"/>
      <c r="I20" s="37"/>
      <c r="J20" s="51"/>
      <c r="K20" s="51"/>
      <c r="L20" s="51"/>
      <c r="M20" s="51"/>
      <c r="N20" s="31"/>
      <c r="O20" s="37"/>
      <c r="P20" s="51"/>
      <c r="Q20" s="51"/>
      <c r="R20" s="51"/>
      <c r="S20" s="51"/>
      <c r="T20" s="37"/>
      <c r="U20" s="59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</row>
    <row r="21" spans="1:40" ht="30.75" customHeight="1" x14ac:dyDescent="0.25">
      <c r="A21" s="73" t="s">
        <v>86</v>
      </c>
      <c r="B21" s="17">
        <v>50</v>
      </c>
      <c r="C21" s="17">
        <v>86.2</v>
      </c>
      <c r="D21" s="17">
        <v>3.2</v>
      </c>
      <c r="E21" s="17">
        <v>5.4</v>
      </c>
      <c r="F21" s="17">
        <v>13.4</v>
      </c>
      <c r="G21" s="17"/>
      <c r="H21" s="17">
        <v>75</v>
      </c>
      <c r="I21" s="17">
        <v>129.30000000000001</v>
      </c>
      <c r="J21" s="17">
        <v>3.2</v>
      </c>
      <c r="K21" s="17">
        <v>5.4</v>
      </c>
      <c r="L21" s="17">
        <v>13.4</v>
      </c>
      <c r="M21" s="17"/>
      <c r="N21" s="17">
        <v>100</v>
      </c>
      <c r="O21" s="17">
        <v>172.4</v>
      </c>
      <c r="P21" s="17">
        <v>3.2</v>
      </c>
      <c r="Q21" s="17">
        <v>5.4</v>
      </c>
      <c r="R21" s="17">
        <v>13.4</v>
      </c>
      <c r="S21" s="17"/>
      <c r="T21" s="17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</row>
    <row r="22" spans="1:40" ht="18.75" customHeight="1" x14ac:dyDescent="0.25">
      <c r="A22" s="61" t="s">
        <v>23</v>
      </c>
      <c r="B22" s="20">
        <v>250</v>
      </c>
      <c r="C22" s="19">
        <v>153.21</v>
      </c>
      <c r="D22" s="19">
        <v>1</v>
      </c>
      <c r="E22" s="19">
        <v>1.1000000000000001</v>
      </c>
      <c r="F22" s="19">
        <v>3.8</v>
      </c>
      <c r="G22" s="19"/>
      <c r="H22" s="20">
        <v>250</v>
      </c>
      <c r="I22" s="19">
        <v>153.21</v>
      </c>
      <c r="J22" s="19">
        <v>1</v>
      </c>
      <c r="K22" s="19">
        <v>1.1000000000000001</v>
      </c>
      <c r="L22" s="19">
        <v>3.8</v>
      </c>
      <c r="M22" s="19"/>
      <c r="N22" s="20">
        <v>250</v>
      </c>
      <c r="O22" s="19">
        <v>153.21</v>
      </c>
      <c r="P22" s="19">
        <v>1</v>
      </c>
      <c r="Q22" s="19">
        <v>1.1000000000000001</v>
      </c>
      <c r="R22" s="19">
        <v>3.8</v>
      </c>
      <c r="S22" s="19"/>
      <c r="T22" s="19"/>
      <c r="U22" s="60"/>
      <c r="V22" s="68"/>
      <c r="W22" s="60"/>
      <c r="X22" s="60"/>
      <c r="Y22" s="68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</row>
    <row r="23" spans="1:40" ht="13.5" customHeight="1" x14ac:dyDescent="0.25">
      <c r="A23" s="61" t="s">
        <v>112</v>
      </c>
      <c r="B23" s="20">
        <v>180</v>
      </c>
      <c r="C23" s="19">
        <v>206.3</v>
      </c>
      <c r="D23" s="19">
        <v>13.1</v>
      </c>
      <c r="E23" s="19">
        <v>8.8000000000000007</v>
      </c>
      <c r="F23" s="19">
        <v>14.6</v>
      </c>
      <c r="G23" s="19"/>
      <c r="H23" s="20">
        <v>180</v>
      </c>
      <c r="I23" s="19">
        <v>206.3</v>
      </c>
      <c r="J23" s="19">
        <v>13.1</v>
      </c>
      <c r="K23" s="19">
        <v>8.8000000000000007</v>
      </c>
      <c r="L23" s="19">
        <v>14.6</v>
      </c>
      <c r="M23" s="19"/>
      <c r="N23" s="20">
        <v>200</v>
      </c>
      <c r="O23" s="19">
        <v>226.3</v>
      </c>
      <c r="P23" s="19">
        <v>13.1</v>
      </c>
      <c r="Q23" s="19">
        <v>8.8000000000000007</v>
      </c>
      <c r="R23" s="19">
        <v>14.6</v>
      </c>
      <c r="S23" s="19"/>
      <c r="T23" s="19"/>
      <c r="U23" s="60"/>
      <c r="V23" s="68"/>
      <c r="W23" s="60"/>
      <c r="X23" s="60"/>
      <c r="Y23" s="68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</row>
    <row r="24" spans="1:40" ht="12.75" customHeight="1" x14ac:dyDescent="0.25">
      <c r="A24" s="61" t="s">
        <v>43</v>
      </c>
      <c r="B24" s="13">
        <v>200</v>
      </c>
      <c r="C24" s="12">
        <v>109.91</v>
      </c>
      <c r="D24" s="12">
        <v>6.4</v>
      </c>
      <c r="E24" s="12">
        <v>5.5</v>
      </c>
      <c r="F24" s="12">
        <v>10.4</v>
      </c>
      <c r="G24" s="12"/>
      <c r="H24" s="13">
        <v>180</v>
      </c>
      <c r="I24" s="12">
        <v>109.91</v>
      </c>
      <c r="J24" s="12">
        <v>6.4</v>
      </c>
      <c r="K24" s="12">
        <v>5.5</v>
      </c>
      <c r="L24" s="12">
        <v>10.4</v>
      </c>
      <c r="M24" s="12"/>
      <c r="N24" s="13">
        <v>200</v>
      </c>
      <c r="O24" s="12">
        <v>129.91</v>
      </c>
      <c r="P24" s="12">
        <v>6.4</v>
      </c>
      <c r="Q24" s="12">
        <v>5.5</v>
      </c>
      <c r="R24" s="12">
        <v>10.4</v>
      </c>
      <c r="S24" s="12"/>
      <c r="T24" s="17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</row>
    <row r="25" spans="1:40" ht="18.75" customHeight="1" x14ac:dyDescent="0.3">
      <c r="A25" s="62" t="s">
        <v>41</v>
      </c>
      <c r="B25" s="50">
        <v>20</v>
      </c>
      <c r="C25" s="63">
        <v>75</v>
      </c>
      <c r="D25" s="109">
        <v>2.1</v>
      </c>
      <c r="E25" s="109">
        <v>2.4</v>
      </c>
      <c r="F25" s="109">
        <v>9.9</v>
      </c>
      <c r="G25" s="63"/>
      <c r="H25" s="50">
        <v>30</v>
      </c>
      <c r="I25" s="63">
        <v>75</v>
      </c>
      <c r="J25" s="109">
        <v>2.1</v>
      </c>
      <c r="K25" s="109">
        <v>2.4</v>
      </c>
      <c r="L25" s="109">
        <v>9.9</v>
      </c>
      <c r="M25" s="63"/>
      <c r="N25" s="50">
        <v>30</v>
      </c>
      <c r="O25" s="63">
        <v>75</v>
      </c>
      <c r="P25" s="109">
        <v>2.1</v>
      </c>
      <c r="Q25" s="109">
        <v>2.4</v>
      </c>
      <c r="R25" s="109">
        <v>9.9</v>
      </c>
      <c r="S25" s="63"/>
      <c r="T25" s="63"/>
      <c r="U25" s="59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</row>
    <row r="26" spans="1:40" ht="15.75" customHeight="1" x14ac:dyDescent="0.25">
      <c r="A26" s="45" t="s">
        <v>116</v>
      </c>
      <c r="B26" s="38">
        <f>SUM(B21:B25)</f>
        <v>700</v>
      </c>
      <c r="C26" s="33">
        <f>SUM(C21:C25)</f>
        <v>630.62</v>
      </c>
      <c r="D26" s="33"/>
      <c r="E26" s="33"/>
      <c r="F26" s="33"/>
      <c r="G26" s="33"/>
      <c r="H26" s="38">
        <f>SUM(H21:H25)</f>
        <v>715</v>
      </c>
      <c r="I26" s="33">
        <f>SUM(I21:I25)</f>
        <v>673.72</v>
      </c>
      <c r="J26" s="33"/>
      <c r="K26" s="33"/>
      <c r="L26" s="33"/>
      <c r="M26" s="33"/>
      <c r="N26" s="38">
        <f>SUM(N21:N25)</f>
        <v>780</v>
      </c>
      <c r="O26" s="33">
        <f>SUM(O21:O25)</f>
        <v>756.82</v>
      </c>
      <c r="P26" s="33"/>
      <c r="Q26" s="33"/>
      <c r="R26" s="33"/>
      <c r="S26" s="33"/>
      <c r="T26" s="33"/>
      <c r="U26" s="59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</row>
    <row r="27" spans="1:40" ht="13.5" customHeight="1" x14ac:dyDescent="0.25">
      <c r="A27" s="58" t="s">
        <v>13</v>
      </c>
      <c r="B27" s="31"/>
      <c r="C27" s="37"/>
      <c r="D27" s="51"/>
      <c r="E27" s="51"/>
      <c r="F27" s="51"/>
      <c r="G27" s="37"/>
      <c r="H27" s="32"/>
      <c r="I27" s="37"/>
      <c r="J27" s="51"/>
      <c r="K27" s="51"/>
      <c r="L27" s="51"/>
      <c r="M27" s="51"/>
      <c r="N27" s="32"/>
      <c r="O27" s="37"/>
      <c r="P27" s="51"/>
      <c r="Q27" s="51"/>
      <c r="R27" s="51"/>
      <c r="S27" s="51"/>
      <c r="T27" s="37"/>
      <c r="U27" s="59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</row>
    <row r="28" spans="1:40" ht="21.75" customHeight="1" x14ac:dyDescent="0.25">
      <c r="A28" s="74" t="s">
        <v>85</v>
      </c>
      <c r="B28" s="17">
        <v>40</v>
      </c>
      <c r="C28" s="17">
        <v>45.5</v>
      </c>
      <c r="D28" s="17">
        <v>3.2</v>
      </c>
      <c r="E28" s="17">
        <v>5.4</v>
      </c>
      <c r="F28" s="17">
        <v>13.4</v>
      </c>
      <c r="G28" s="17"/>
      <c r="H28" s="17">
        <v>50</v>
      </c>
      <c r="I28" s="17">
        <v>55.7</v>
      </c>
      <c r="J28" s="17">
        <v>3.2</v>
      </c>
      <c r="K28" s="17">
        <v>5.4</v>
      </c>
      <c r="L28" s="17">
        <v>13.4</v>
      </c>
      <c r="M28" s="17"/>
      <c r="N28" s="17">
        <v>75</v>
      </c>
      <c r="O28" s="17">
        <v>83.55</v>
      </c>
      <c r="P28" s="17">
        <v>3.2</v>
      </c>
      <c r="Q28" s="17">
        <v>5.4</v>
      </c>
      <c r="R28" s="17">
        <v>13.4</v>
      </c>
      <c r="S28" s="17"/>
      <c r="T28" s="17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</row>
    <row r="29" spans="1:40" s="79" customFormat="1" ht="30.75" customHeight="1" x14ac:dyDescent="0.25">
      <c r="A29" s="75" t="s">
        <v>51</v>
      </c>
      <c r="B29" s="17">
        <v>200</v>
      </c>
      <c r="C29" s="17">
        <v>180.6</v>
      </c>
      <c r="D29" s="17">
        <v>5</v>
      </c>
      <c r="E29" s="17">
        <v>6.7</v>
      </c>
      <c r="F29" s="17">
        <v>15</v>
      </c>
      <c r="G29" s="17"/>
      <c r="H29" s="17">
        <v>200</v>
      </c>
      <c r="I29" s="17">
        <v>0</v>
      </c>
      <c r="J29" s="17">
        <v>5</v>
      </c>
      <c r="K29" s="17">
        <v>6.7</v>
      </c>
      <c r="L29" s="17">
        <v>15</v>
      </c>
      <c r="M29" s="17"/>
      <c r="N29" s="17">
        <v>250</v>
      </c>
      <c r="O29" s="17">
        <v>301.2</v>
      </c>
      <c r="P29" s="17">
        <v>5</v>
      </c>
      <c r="Q29" s="17">
        <v>4.4000000000000004</v>
      </c>
      <c r="R29" s="17">
        <v>11.9</v>
      </c>
      <c r="S29" s="17"/>
      <c r="T29" s="17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</row>
    <row r="30" spans="1:40" s="79" customFormat="1" ht="18.75" customHeight="1" x14ac:dyDescent="0.25">
      <c r="A30" s="75" t="s">
        <v>53</v>
      </c>
      <c r="B30" s="17">
        <v>60</v>
      </c>
      <c r="C30" s="17">
        <v>116</v>
      </c>
      <c r="D30" s="17">
        <v>14.7</v>
      </c>
      <c r="E30" s="17">
        <v>2.6</v>
      </c>
      <c r="F30" s="17">
        <v>28.2</v>
      </c>
      <c r="G30" s="17"/>
      <c r="H30" s="17">
        <v>80</v>
      </c>
      <c r="I30" s="17">
        <v>116</v>
      </c>
      <c r="J30" s="17">
        <v>14.7</v>
      </c>
      <c r="K30" s="17">
        <v>2.6</v>
      </c>
      <c r="L30" s="17">
        <v>28.2</v>
      </c>
      <c r="M30" s="17"/>
      <c r="N30" s="17">
        <v>80</v>
      </c>
      <c r="O30" s="17">
        <v>116</v>
      </c>
      <c r="P30" s="17">
        <v>5</v>
      </c>
      <c r="Q30" s="17">
        <v>2.6</v>
      </c>
      <c r="R30" s="17">
        <v>28.2</v>
      </c>
      <c r="S30" s="17"/>
      <c r="T30" s="17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</row>
    <row r="31" spans="1:40" ht="12.75" customHeight="1" x14ac:dyDescent="0.25">
      <c r="A31" s="61" t="s">
        <v>21</v>
      </c>
      <c r="B31" s="17">
        <v>120</v>
      </c>
      <c r="C31" s="19">
        <v>135.5</v>
      </c>
      <c r="D31" s="19">
        <v>3.1</v>
      </c>
      <c r="E31" s="19">
        <v>2.2999999999999998</v>
      </c>
      <c r="F31" s="19">
        <v>26.8</v>
      </c>
      <c r="G31" s="19"/>
      <c r="H31" s="17">
        <v>120</v>
      </c>
      <c r="I31" s="19">
        <v>135.5</v>
      </c>
      <c r="J31" s="19">
        <v>3.1</v>
      </c>
      <c r="K31" s="19">
        <v>2.2999999999999998</v>
      </c>
      <c r="L31" s="19">
        <v>26.8</v>
      </c>
      <c r="M31" s="19"/>
      <c r="N31" s="17">
        <v>120</v>
      </c>
      <c r="O31" s="19">
        <v>135.5</v>
      </c>
      <c r="P31" s="19">
        <v>3.1</v>
      </c>
      <c r="Q31" s="19">
        <v>2.2999999999999998</v>
      </c>
      <c r="R31" s="19">
        <v>26.8</v>
      </c>
      <c r="S31" s="19"/>
      <c r="T31" s="19"/>
      <c r="U31" s="68"/>
      <c r="V31" s="68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</row>
    <row r="32" spans="1:40" s="79" customFormat="1" ht="15.75" customHeight="1" x14ac:dyDescent="0.25">
      <c r="A32" s="61" t="s">
        <v>60</v>
      </c>
      <c r="B32" s="17">
        <v>200</v>
      </c>
      <c r="C32" s="65">
        <v>80.8</v>
      </c>
      <c r="D32" s="65"/>
      <c r="E32" s="65"/>
      <c r="F32" s="65"/>
      <c r="G32" s="65"/>
      <c r="H32" s="17">
        <v>200</v>
      </c>
      <c r="I32" s="65">
        <v>80.8</v>
      </c>
      <c r="J32" s="65"/>
      <c r="K32" s="65"/>
      <c r="L32" s="65"/>
      <c r="M32" s="65"/>
      <c r="N32" s="17">
        <v>200</v>
      </c>
      <c r="O32" s="65">
        <v>80.8</v>
      </c>
      <c r="P32" s="65"/>
      <c r="Q32" s="65"/>
      <c r="R32" s="65"/>
      <c r="S32" s="65"/>
      <c r="T32" s="65"/>
      <c r="U32" s="68"/>
      <c r="V32" s="68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</row>
    <row r="33" spans="1:40" ht="15" customHeight="1" x14ac:dyDescent="0.3">
      <c r="A33" s="62" t="s">
        <v>41</v>
      </c>
      <c r="B33" s="50">
        <v>20</v>
      </c>
      <c r="C33" s="63">
        <v>71</v>
      </c>
      <c r="D33" s="109">
        <v>2.1</v>
      </c>
      <c r="E33" s="109">
        <v>2.4</v>
      </c>
      <c r="F33" s="109">
        <v>9.9</v>
      </c>
      <c r="G33" s="63"/>
      <c r="H33" s="50">
        <v>30</v>
      </c>
      <c r="I33" s="63">
        <v>75</v>
      </c>
      <c r="J33" s="109">
        <v>2.1</v>
      </c>
      <c r="K33" s="109">
        <v>2.4</v>
      </c>
      <c r="L33" s="109">
        <v>9.9</v>
      </c>
      <c r="M33" s="63"/>
      <c r="N33" s="50">
        <v>30</v>
      </c>
      <c r="O33" s="63">
        <v>75</v>
      </c>
      <c r="P33" s="109">
        <v>2.1</v>
      </c>
      <c r="Q33" s="109">
        <v>2.4</v>
      </c>
      <c r="R33" s="109">
        <v>9.9</v>
      </c>
      <c r="S33" s="63"/>
      <c r="T33" s="65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</row>
    <row r="34" spans="1:40" ht="13.5" customHeight="1" x14ac:dyDescent="0.25">
      <c r="A34" s="45" t="s">
        <v>118</v>
      </c>
      <c r="B34" s="38">
        <v>720</v>
      </c>
      <c r="C34" s="33">
        <f>SUM(C28:C33)</f>
        <v>629.4</v>
      </c>
      <c r="D34" s="33"/>
      <c r="E34" s="33"/>
      <c r="F34" s="33"/>
      <c r="G34" s="33"/>
      <c r="H34" s="38">
        <v>730</v>
      </c>
      <c r="I34" s="33">
        <v>700</v>
      </c>
      <c r="J34" s="33"/>
      <c r="K34" s="33"/>
      <c r="L34" s="33"/>
      <c r="M34" s="33"/>
      <c r="N34" s="38">
        <v>730</v>
      </c>
      <c r="O34" s="33">
        <f>SUM(O28:O33)</f>
        <v>792.05</v>
      </c>
      <c r="P34" s="33"/>
      <c r="Q34" s="33"/>
      <c r="R34" s="33"/>
      <c r="S34" s="33"/>
      <c r="T34" s="33"/>
      <c r="U34" s="59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</row>
    <row r="35" spans="1:40" ht="12" customHeight="1" x14ac:dyDescent="0.25">
      <c r="A35" s="58" t="s">
        <v>14</v>
      </c>
      <c r="B35" s="31"/>
      <c r="C35" s="37"/>
      <c r="D35" s="51"/>
      <c r="E35" s="51"/>
      <c r="F35" s="51"/>
      <c r="G35" s="37"/>
      <c r="H35" s="32"/>
      <c r="I35" s="37"/>
      <c r="J35" s="51"/>
      <c r="K35" s="51"/>
      <c r="L35" s="51"/>
      <c r="M35" s="51"/>
      <c r="N35" s="32"/>
      <c r="O35" s="37"/>
      <c r="P35" s="51"/>
      <c r="Q35" s="51"/>
      <c r="R35" s="51"/>
      <c r="S35" s="51"/>
      <c r="T35" s="37"/>
      <c r="U35" s="59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</row>
    <row r="36" spans="1:40" ht="15" customHeight="1" x14ac:dyDescent="0.25">
      <c r="A36" s="61" t="s">
        <v>101</v>
      </c>
      <c r="B36" s="17">
        <v>50</v>
      </c>
      <c r="C36" s="17">
        <v>56.2</v>
      </c>
      <c r="D36" s="17">
        <v>3.2</v>
      </c>
      <c r="E36" s="17">
        <v>5.4</v>
      </c>
      <c r="F36" s="17">
        <v>13.4</v>
      </c>
      <c r="G36" s="17"/>
      <c r="H36" s="17">
        <v>50</v>
      </c>
      <c r="I36" s="17">
        <v>56.2</v>
      </c>
      <c r="J36" s="17">
        <v>3.2</v>
      </c>
      <c r="K36" s="17">
        <v>5.4</v>
      </c>
      <c r="L36" s="17">
        <v>13.4</v>
      </c>
      <c r="M36" s="17"/>
      <c r="N36" s="17">
        <v>100</v>
      </c>
      <c r="O36" s="17">
        <v>96.5</v>
      </c>
      <c r="P36" s="17">
        <v>3.2</v>
      </c>
      <c r="Q36" s="17">
        <v>5.4</v>
      </c>
      <c r="R36" s="17">
        <v>13.4</v>
      </c>
      <c r="S36" s="17"/>
      <c r="T36" s="19"/>
      <c r="U36" s="68"/>
      <c r="V36" s="60"/>
      <c r="W36" s="70"/>
      <c r="X36" s="70"/>
      <c r="Y36" s="70"/>
      <c r="Z36" s="7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</row>
    <row r="37" spans="1:40" ht="15.75" customHeight="1" x14ac:dyDescent="0.25">
      <c r="A37" s="71" t="s">
        <v>89</v>
      </c>
      <c r="B37" s="17">
        <v>250</v>
      </c>
      <c r="C37" s="19">
        <v>150</v>
      </c>
      <c r="D37" s="19">
        <v>1</v>
      </c>
      <c r="E37" s="19">
        <v>1.1000000000000001</v>
      </c>
      <c r="F37" s="19">
        <v>3.8</v>
      </c>
      <c r="G37" s="19"/>
      <c r="H37" s="17">
        <v>250</v>
      </c>
      <c r="I37" s="19">
        <v>150</v>
      </c>
      <c r="J37" s="19">
        <v>1</v>
      </c>
      <c r="K37" s="19">
        <v>1.1000000000000001</v>
      </c>
      <c r="L37" s="19">
        <v>3.8</v>
      </c>
      <c r="M37" s="19"/>
      <c r="N37" s="17">
        <v>250</v>
      </c>
      <c r="O37" s="19">
        <v>150</v>
      </c>
      <c r="P37" s="19">
        <v>1</v>
      </c>
      <c r="Q37" s="19">
        <v>1.1000000000000001</v>
      </c>
      <c r="R37" s="19">
        <v>3.8</v>
      </c>
      <c r="S37" s="19"/>
      <c r="T37" s="19"/>
      <c r="U37" s="68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</row>
    <row r="38" spans="1:40" ht="12.75" customHeight="1" x14ac:dyDescent="0.25">
      <c r="A38" s="71" t="s">
        <v>50</v>
      </c>
      <c r="B38" s="17">
        <v>120</v>
      </c>
      <c r="C38" s="19">
        <v>132.69999999999999</v>
      </c>
      <c r="D38" s="19">
        <v>5.3</v>
      </c>
      <c r="E38" s="19">
        <v>3.2</v>
      </c>
      <c r="F38" s="19">
        <v>26.4</v>
      </c>
      <c r="G38" s="19"/>
      <c r="H38" s="17">
        <v>120</v>
      </c>
      <c r="I38" s="19">
        <v>132.69999999999999</v>
      </c>
      <c r="J38" s="19">
        <v>5.3</v>
      </c>
      <c r="K38" s="19">
        <v>3.2</v>
      </c>
      <c r="L38" s="19">
        <v>26.4</v>
      </c>
      <c r="M38" s="19"/>
      <c r="N38" s="17">
        <v>130</v>
      </c>
      <c r="O38" s="19">
        <v>142.69999999999999</v>
      </c>
      <c r="P38" s="19">
        <v>5.3</v>
      </c>
      <c r="Q38" s="19">
        <v>3.2</v>
      </c>
      <c r="R38" s="19">
        <v>26.4</v>
      </c>
      <c r="S38" s="19"/>
      <c r="T38" s="19"/>
      <c r="U38" s="68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</row>
    <row r="39" spans="1:40" s="79" customFormat="1" ht="12" customHeight="1" x14ac:dyDescent="0.25">
      <c r="A39" s="71" t="s">
        <v>111</v>
      </c>
      <c r="B39" s="17">
        <v>75</v>
      </c>
      <c r="C39" s="19">
        <v>164.1</v>
      </c>
      <c r="D39" s="19">
        <v>11</v>
      </c>
      <c r="E39" s="19">
        <v>4.5</v>
      </c>
      <c r="F39" s="19">
        <v>10.4</v>
      </c>
      <c r="G39" s="19"/>
      <c r="H39" s="17">
        <v>75</v>
      </c>
      <c r="I39" s="19">
        <v>164.1</v>
      </c>
      <c r="J39" s="19">
        <v>11</v>
      </c>
      <c r="K39" s="19">
        <v>4.5</v>
      </c>
      <c r="L39" s="19">
        <v>10.4</v>
      </c>
      <c r="M39" s="19"/>
      <c r="N39" s="17">
        <v>75</v>
      </c>
      <c r="O39" s="19">
        <v>164.1</v>
      </c>
      <c r="P39" s="19">
        <v>11</v>
      </c>
      <c r="Q39" s="19">
        <v>4.5</v>
      </c>
      <c r="R39" s="19">
        <v>10.4</v>
      </c>
      <c r="S39" s="19"/>
      <c r="T39" s="19"/>
      <c r="U39" s="68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</row>
    <row r="40" spans="1:40" ht="15.75" customHeight="1" x14ac:dyDescent="0.3">
      <c r="A40" s="62" t="s">
        <v>41</v>
      </c>
      <c r="B40" s="50">
        <v>60</v>
      </c>
      <c r="C40" s="63">
        <v>71</v>
      </c>
      <c r="D40" s="109">
        <v>2.1</v>
      </c>
      <c r="E40" s="109">
        <v>2.4</v>
      </c>
      <c r="F40" s="109">
        <v>9.9</v>
      </c>
      <c r="G40" s="63"/>
      <c r="H40" s="50">
        <v>30</v>
      </c>
      <c r="I40" s="63">
        <v>75</v>
      </c>
      <c r="J40" s="109">
        <v>2.1</v>
      </c>
      <c r="K40" s="109">
        <v>2.4</v>
      </c>
      <c r="L40" s="109">
        <v>9.9</v>
      </c>
      <c r="M40" s="63"/>
      <c r="N40" s="50">
        <v>30</v>
      </c>
      <c r="O40" s="63">
        <v>75</v>
      </c>
      <c r="P40" s="109">
        <v>2.1</v>
      </c>
      <c r="Q40" s="109">
        <v>2.4</v>
      </c>
      <c r="R40" s="109">
        <v>9.9</v>
      </c>
      <c r="S40" s="63"/>
      <c r="T40" s="63"/>
      <c r="U40" s="59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</row>
    <row r="41" spans="1:40" ht="12.75" customHeight="1" x14ac:dyDescent="0.25">
      <c r="A41" s="61" t="s">
        <v>43</v>
      </c>
      <c r="B41" s="17">
        <v>180</v>
      </c>
      <c r="C41" s="65">
        <v>58</v>
      </c>
      <c r="D41" s="65"/>
      <c r="E41" s="65"/>
      <c r="F41" s="65"/>
      <c r="G41" s="37"/>
      <c r="H41" s="17">
        <v>200</v>
      </c>
      <c r="I41" s="65">
        <v>65</v>
      </c>
      <c r="J41" s="65"/>
      <c r="K41" s="65"/>
      <c r="L41" s="65"/>
      <c r="M41" s="51"/>
      <c r="N41" s="17">
        <v>200</v>
      </c>
      <c r="O41" s="65">
        <v>65</v>
      </c>
      <c r="P41" s="65"/>
      <c r="Q41" s="65"/>
      <c r="R41" s="65"/>
      <c r="S41" s="51"/>
      <c r="T41" s="37"/>
      <c r="U41" s="59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</row>
    <row r="42" spans="1:40" ht="11.25" customHeight="1" x14ac:dyDescent="0.25">
      <c r="A42" s="45" t="s">
        <v>71</v>
      </c>
      <c r="B42" s="32">
        <f>SUM(B36:B41)</f>
        <v>735</v>
      </c>
      <c r="C42" s="33">
        <v>630</v>
      </c>
      <c r="D42" s="33"/>
      <c r="E42" s="33"/>
      <c r="F42" s="33"/>
      <c r="G42" s="33"/>
      <c r="H42" s="32">
        <f>SUM(H36:H41)</f>
        <v>725</v>
      </c>
      <c r="I42" s="33">
        <f>SUM(I36:I41)</f>
        <v>643</v>
      </c>
      <c r="J42" s="33"/>
      <c r="K42" s="33"/>
      <c r="L42" s="33"/>
      <c r="M42" s="33"/>
      <c r="N42" s="32">
        <f>SUM(N36:N41)</f>
        <v>785</v>
      </c>
      <c r="O42" s="33">
        <v>768.3</v>
      </c>
      <c r="P42" s="33"/>
      <c r="Q42" s="33"/>
      <c r="R42" s="33"/>
      <c r="S42" s="33"/>
      <c r="T42" s="33"/>
      <c r="U42" s="59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</row>
    <row r="43" spans="1:40" ht="15.75" customHeight="1" x14ac:dyDescent="0.25">
      <c r="B43" s="203"/>
      <c r="C43" s="204"/>
      <c r="D43" s="204"/>
      <c r="E43" s="204"/>
      <c r="F43" s="204"/>
      <c r="G43" s="204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</row>
    <row r="44" spans="1:40" ht="15.75" customHeight="1" x14ac:dyDescent="0.25">
      <c r="B44" s="205"/>
      <c r="C44" s="206"/>
      <c r="D44" s="206"/>
      <c r="E44" s="206"/>
      <c r="F44" s="206"/>
      <c r="G44" s="206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 t="s">
        <v>55</v>
      </c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</row>
    <row r="45" spans="1:40" ht="15.75" customHeight="1" x14ac:dyDescent="0.25">
      <c r="A45" s="60"/>
      <c r="B45" s="39"/>
      <c r="C45" s="39"/>
      <c r="D45" s="141"/>
      <c r="E45" s="141"/>
      <c r="F45" s="141"/>
      <c r="G45" s="39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</row>
    <row r="46" spans="1:40" ht="15.75" customHeight="1" x14ac:dyDescent="0.25">
      <c r="A46" s="60"/>
      <c r="B46" s="39"/>
      <c r="C46" s="39"/>
      <c r="D46" s="141"/>
      <c r="E46" s="141"/>
      <c r="F46" s="141"/>
      <c r="G46" s="39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</row>
    <row r="47" spans="1:40" ht="15.75" customHeight="1" x14ac:dyDescent="0.25">
      <c r="A47" s="60"/>
      <c r="B47" s="39"/>
      <c r="C47" s="39"/>
      <c r="D47" s="141"/>
      <c r="E47" s="141"/>
      <c r="F47" s="141"/>
      <c r="G47" s="39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</row>
    <row r="48" spans="1:40" ht="15.75" customHeight="1" x14ac:dyDescent="0.25">
      <c r="A48" s="60"/>
      <c r="B48" s="39"/>
      <c r="C48" s="39"/>
      <c r="D48" s="141"/>
      <c r="E48" s="141"/>
      <c r="F48" s="141"/>
      <c r="G48" s="39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</row>
    <row r="49" spans="1:40" ht="15.75" customHeight="1" x14ac:dyDescent="0.25">
      <c r="A49" s="60"/>
      <c r="B49" s="39"/>
      <c r="C49" s="39"/>
      <c r="D49" s="141"/>
      <c r="E49" s="141"/>
      <c r="F49" s="141"/>
      <c r="G49" s="39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</row>
    <row r="50" spans="1:40" ht="15.75" customHeight="1" x14ac:dyDescent="0.25">
      <c r="A50" s="60"/>
      <c r="B50" s="39"/>
      <c r="C50" s="39"/>
      <c r="D50" s="141"/>
      <c r="E50" s="141"/>
      <c r="F50" s="141"/>
      <c r="G50" s="39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</row>
    <row r="51" spans="1:40" ht="15.75" customHeight="1" x14ac:dyDescent="0.25">
      <c r="A51" s="60"/>
      <c r="B51" s="39"/>
      <c r="C51" s="39"/>
      <c r="D51" s="141"/>
      <c r="E51" s="141"/>
      <c r="F51" s="141"/>
      <c r="G51" s="39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</row>
    <row r="52" spans="1:40" ht="15.75" customHeight="1" x14ac:dyDescent="0.25">
      <c r="A52" s="60"/>
      <c r="B52" s="39"/>
      <c r="C52" s="39"/>
      <c r="D52" s="141"/>
      <c r="E52" s="141"/>
      <c r="F52" s="141"/>
      <c r="G52" s="39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</row>
    <row r="53" spans="1:40" ht="15.75" customHeight="1" x14ac:dyDescent="0.25">
      <c r="A53" s="60"/>
      <c r="B53" s="39"/>
      <c r="C53" s="39"/>
      <c r="D53" s="141"/>
      <c r="E53" s="141"/>
      <c r="F53" s="141"/>
      <c r="G53" s="39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</row>
    <row r="54" spans="1:40" ht="15.75" customHeight="1" x14ac:dyDescent="0.25">
      <c r="A54" s="60"/>
      <c r="B54" s="39"/>
      <c r="C54" s="39"/>
      <c r="D54" s="141"/>
      <c r="E54" s="141"/>
      <c r="F54" s="141"/>
      <c r="G54" s="39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</row>
    <row r="55" spans="1:40" ht="15.75" customHeight="1" x14ac:dyDescent="0.25">
      <c r="A55" s="60"/>
      <c r="B55" s="39"/>
      <c r="C55" s="39"/>
      <c r="D55" s="141"/>
      <c r="E55" s="141"/>
      <c r="F55" s="141"/>
      <c r="G55" s="39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</row>
    <row r="56" spans="1:40" ht="15.75" customHeight="1" x14ac:dyDescent="0.25">
      <c r="A56" s="60"/>
      <c r="B56" s="39"/>
      <c r="C56" s="39"/>
      <c r="D56" s="141"/>
      <c r="E56" s="141"/>
      <c r="F56" s="141"/>
      <c r="G56" s="39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</row>
    <row r="57" spans="1:40" ht="15.75" customHeight="1" x14ac:dyDescent="0.25">
      <c r="A57" s="60"/>
      <c r="B57" s="39"/>
      <c r="C57" s="39"/>
      <c r="D57" s="141"/>
      <c r="E57" s="141"/>
      <c r="F57" s="141"/>
      <c r="G57" s="39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</row>
    <row r="58" spans="1:40" ht="15.75" customHeight="1" x14ac:dyDescent="0.25">
      <c r="A58" s="60"/>
      <c r="B58" s="39"/>
      <c r="C58" s="39"/>
      <c r="D58" s="141"/>
      <c r="E58" s="141"/>
      <c r="F58" s="141"/>
      <c r="G58" s="39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</row>
    <row r="59" spans="1:40" ht="15.75" customHeight="1" x14ac:dyDescent="0.25">
      <c r="A59" s="60"/>
      <c r="B59" s="39"/>
      <c r="C59" s="39"/>
      <c r="D59" s="141"/>
      <c r="E59" s="141"/>
      <c r="F59" s="141"/>
      <c r="G59" s="39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</row>
    <row r="60" spans="1:40" ht="15.75" customHeight="1" x14ac:dyDescent="0.25">
      <c r="A60" s="60"/>
      <c r="B60" s="39"/>
      <c r="C60" s="39"/>
      <c r="D60" s="141"/>
      <c r="E60" s="141"/>
      <c r="F60" s="141"/>
      <c r="G60" s="39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</row>
    <row r="61" spans="1:40" ht="15.75" customHeight="1" x14ac:dyDescent="0.25">
      <c r="A61" s="60"/>
      <c r="B61" s="39"/>
      <c r="C61" s="39"/>
      <c r="D61" s="141"/>
      <c r="E61" s="141"/>
      <c r="F61" s="141"/>
      <c r="G61" s="39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</row>
    <row r="62" spans="1:40" ht="15.75" customHeight="1" x14ac:dyDescent="0.25">
      <c r="A62" s="60"/>
      <c r="B62" s="39"/>
      <c r="C62" s="39"/>
      <c r="D62" s="141"/>
      <c r="E62" s="141"/>
      <c r="F62" s="141"/>
      <c r="G62" s="39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</row>
    <row r="63" spans="1:40" ht="15.75" customHeight="1" x14ac:dyDescent="0.25">
      <c r="A63" s="60"/>
      <c r="B63" s="39"/>
      <c r="C63" s="39"/>
      <c r="D63" s="141"/>
      <c r="E63" s="141"/>
      <c r="F63" s="141"/>
      <c r="G63" s="39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</row>
    <row r="64" spans="1:40" ht="15.75" customHeight="1" x14ac:dyDescent="0.25">
      <c r="A64" s="60"/>
      <c r="B64" s="39"/>
      <c r="C64" s="39"/>
      <c r="D64" s="141"/>
      <c r="E64" s="141"/>
      <c r="F64" s="141"/>
      <c r="G64" s="39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</row>
    <row r="65" spans="1:40" ht="15.75" customHeight="1" x14ac:dyDescent="0.25">
      <c r="A65" s="60"/>
      <c r="B65" s="39"/>
      <c r="C65" s="39"/>
      <c r="D65" s="141"/>
      <c r="E65" s="141"/>
      <c r="F65" s="141"/>
      <c r="G65" s="39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</row>
    <row r="66" spans="1:40" ht="15.75" customHeight="1" x14ac:dyDescent="0.25">
      <c r="A66" s="60"/>
      <c r="B66" s="39"/>
      <c r="C66" s="39"/>
      <c r="D66" s="141"/>
      <c r="E66" s="141"/>
      <c r="F66" s="141"/>
      <c r="G66" s="39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</row>
    <row r="67" spans="1:40" ht="15.75" customHeight="1" x14ac:dyDescent="0.25">
      <c r="A67" s="60"/>
      <c r="B67" s="39"/>
      <c r="C67" s="39"/>
      <c r="D67" s="141"/>
      <c r="E67" s="141"/>
      <c r="F67" s="141"/>
      <c r="G67" s="39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</row>
    <row r="68" spans="1:40" ht="15.75" customHeight="1" x14ac:dyDescent="0.25">
      <c r="A68" s="60"/>
      <c r="B68" s="39"/>
      <c r="C68" s="39"/>
      <c r="D68" s="141"/>
      <c r="E68" s="141"/>
      <c r="F68" s="141"/>
      <c r="G68" s="39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</row>
    <row r="69" spans="1:40" ht="15.75" customHeight="1" x14ac:dyDescent="0.25">
      <c r="A69" s="60"/>
      <c r="B69" s="39"/>
      <c r="C69" s="39"/>
      <c r="D69" s="141"/>
      <c r="E69" s="141"/>
      <c r="F69" s="141"/>
      <c r="G69" s="39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</row>
    <row r="70" spans="1:40" ht="15.75" customHeight="1" x14ac:dyDescent="0.25">
      <c r="A70" s="60"/>
      <c r="B70" s="39"/>
      <c r="C70" s="39"/>
      <c r="D70" s="141"/>
      <c r="E70" s="141"/>
      <c r="F70" s="141"/>
      <c r="G70" s="39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</row>
    <row r="71" spans="1:40" ht="15.75" customHeight="1" x14ac:dyDescent="0.25">
      <c r="A71" s="60"/>
      <c r="B71" s="39"/>
      <c r="C71" s="39"/>
      <c r="D71" s="141"/>
      <c r="E71" s="141"/>
      <c r="F71" s="141"/>
      <c r="G71" s="39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</row>
    <row r="72" spans="1:40" ht="15.75" customHeight="1" x14ac:dyDescent="0.25">
      <c r="A72" s="60"/>
      <c r="B72" s="39"/>
      <c r="C72" s="39"/>
      <c r="D72" s="141"/>
      <c r="E72" s="141"/>
      <c r="F72" s="141"/>
      <c r="G72" s="39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</row>
    <row r="73" spans="1:40" ht="15.75" customHeight="1" x14ac:dyDescent="0.25">
      <c r="A73" s="60"/>
      <c r="B73" s="39"/>
      <c r="C73" s="39"/>
      <c r="D73" s="141"/>
      <c r="E73" s="141"/>
      <c r="F73" s="141"/>
      <c r="G73" s="39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</row>
    <row r="74" spans="1:40" ht="15.75" customHeight="1" x14ac:dyDescent="0.25">
      <c r="A74" s="60"/>
      <c r="B74" s="39"/>
      <c r="C74" s="39"/>
      <c r="D74" s="141"/>
      <c r="E74" s="141"/>
      <c r="F74" s="141"/>
      <c r="G74" s="39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</row>
    <row r="75" spans="1:40" ht="15.75" customHeight="1" x14ac:dyDescent="0.25">
      <c r="A75" s="60"/>
      <c r="B75" s="39"/>
      <c r="C75" s="39"/>
      <c r="D75" s="141"/>
      <c r="E75" s="141"/>
      <c r="F75" s="141"/>
      <c r="G75" s="39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</row>
    <row r="76" spans="1:40" ht="15.75" customHeight="1" x14ac:dyDescent="0.25">
      <c r="A76" s="60"/>
      <c r="B76" s="39"/>
      <c r="C76" s="39"/>
      <c r="D76" s="141"/>
      <c r="E76" s="141"/>
      <c r="F76" s="141"/>
      <c r="G76" s="39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</row>
    <row r="77" spans="1:40" ht="15.75" customHeight="1" x14ac:dyDescent="0.25">
      <c r="A77" s="60"/>
      <c r="B77" s="39"/>
      <c r="C77" s="39"/>
      <c r="D77" s="141"/>
      <c r="E77" s="141"/>
      <c r="F77" s="141"/>
      <c r="G77" s="39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</row>
    <row r="78" spans="1:40" ht="15.75" customHeight="1" x14ac:dyDescent="0.25">
      <c r="A78" s="60"/>
      <c r="B78" s="39"/>
      <c r="C78" s="39"/>
      <c r="D78" s="141"/>
      <c r="E78" s="141"/>
      <c r="F78" s="141"/>
      <c r="G78" s="39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</row>
    <row r="79" spans="1:40" ht="15.75" customHeight="1" x14ac:dyDescent="0.25">
      <c r="A79" s="60"/>
      <c r="B79" s="39"/>
      <c r="C79" s="39"/>
      <c r="D79" s="141"/>
      <c r="E79" s="141"/>
      <c r="F79" s="141"/>
      <c r="G79" s="39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</row>
    <row r="80" spans="1:40" ht="15.75" customHeight="1" x14ac:dyDescent="0.25">
      <c r="A80" s="60"/>
      <c r="B80" s="39"/>
      <c r="C80" s="39"/>
      <c r="D80" s="141"/>
      <c r="E80" s="141"/>
      <c r="F80" s="141"/>
      <c r="G80" s="39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</row>
    <row r="81" spans="1:40" ht="15.75" customHeight="1" x14ac:dyDescent="0.25">
      <c r="A81" s="60"/>
      <c r="B81" s="39"/>
      <c r="C81" s="39"/>
      <c r="D81" s="141"/>
      <c r="E81" s="141"/>
      <c r="F81" s="141"/>
      <c r="G81" s="39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</row>
    <row r="82" spans="1:40" ht="15.75" customHeight="1" x14ac:dyDescent="0.25">
      <c r="A82" s="60"/>
      <c r="B82" s="39"/>
      <c r="C82" s="39"/>
      <c r="D82" s="141"/>
      <c r="E82" s="141"/>
      <c r="F82" s="141"/>
      <c r="G82" s="39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</row>
    <row r="83" spans="1:40" ht="15.75" customHeight="1" x14ac:dyDescent="0.25">
      <c r="A83" s="60"/>
      <c r="B83" s="39"/>
      <c r="C83" s="39"/>
      <c r="D83" s="141"/>
      <c r="E83" s="141"/>
      <c r="F83" s="141"/>
      <c r="G83" s="39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</row>
    <row r="84" spans="1:40" ht="15.75" customHeight="1" x14ac:dyDescent="0.25">
      <c r="A84" s="60"/>
      <c r="B84" s="39"/>
      <c r="C84" s="39"/>
      <c r="D84" s="141"/>
      <c r="E84" s="141"/>
      <c r="F84" s="141"/>
      <c r="G84" s="39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</row>
    <row r="85" spans="1:40" ht="15.75" customHeight="1" x14ac:dyDescent="0.25">
      <c r="A85" s="60"/>
      <c r="B85" s="39"/>
      <c r="C85" s="39"/>
      <c r="D85" s="141"/>
      <c r="E85" s="141"/>
      <c r="F85" s="141"/>
      <c r="G85" s="39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</row>
    <row r="86" spans="1:40" ht="15.75" customHeight="1" x14ac:dyDescent="0.25">
      <c r="A86" s="60"/>
      <c r="B86" s="39"/>
      <c r="C86" s="39"/>
      <c r="D86" s="141"/>
      <c r="E86" s="141"/>
      <c r="F86" s="141"/>
      <c r="G86" s="39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</row>
    <row r="87" spans="1:40" ht="15.75" customHeight="1" x14ac:dyDescent="0.25">
      <c r="A87" s="60"/>
      <c r="B87" s="39"/>
      <c r="C87" s="39"/>
      <c r="D87" s="141"/>
      <c r="E87" s="141"/>
      <c r="F87" s="141"/>
      <c r="G87" s="39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</row>
    <row r="88" spans="1:40" ht="15.75" customHeight="1" x14ac:dyDescent="0.25">
      <c r="A88" s="60"/>
      <c r="B88" s="39"/>
      <c r="C88" s="39"/>
      <c r="D88" s="141"/>
      <c r="E88" s="141"/>
      <c r="F88" s="141"/>
      <c r="G88" s="39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</row>
    <row r="89" spans="1:40" ht="15.75" customHeight="1" x14ac:dyDescent="0.25">
      <c r="A89" s="60"/>
      <c r="B89" s="39"/>
      <c r="C89" s="39"/>
      <c r="D89" s="141"/>
      <c r="E89" s="141"/>
      <c r="F89" s="141"/>
      <c r="G89" s="39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</row>
    <row r="90" spans="1:40" ht="15.75" customHeight="1" x14ac:dyDescent="0.25">
      <c r="A90" s="60"/>
      <c r="B90" s="39"/>
      <c r="C90" s="39"/>
      <c r="D90" s="141"/>
      <c r="E90" s="141"/>
      <c r="F90" s="141"/>
      <c r="G90" s="39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</row>
    <row r="91" spans="1:40" ht="15.75" customHeight="1" x14ac:dyDescent="0.25">
      <c r="A91" s="60"/>
      <c r="B91" s="39"/>
      <c r="C91" s="39"/>
      <c r="D91" s="141"/>
      <c r="E91" s="141"/>
      <c r="F91" s="141"/>
      <c r="G91" s="39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</row>
    <row r="92" spans="1:40" ht="15.75" customHeight="1" x14ac:dyDescent="0.25">
      <c r="A92" s="60"/>
      <c r="B92" s="39"/>
      <c r="C92" s="39"/>
      <c r="D92" s="141"/>
      <c r="E92" s="141"/>
      <c r="F92" s="141"/>
      <c r="G92" s="39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</row>
    <row r="93" spans="1:40" ht="15.75" customHeight="1" x14ac:dyDescent="0.25">
      <c r="A93" s="60"/>
      <c r="B93" s="39"/>
      <c r="C93" s="39"/>
      <c r="D93" s="141"/>
      <c r="E93" s="141"/>
      <c r="F93" s="141"/>
      <c r="G93" s="39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</row>
    <row r="94" spans="1:40" ht="15.75" customHeight="1" x14ac:dyDescent="0.25">
      <c r="A94" s="60"/>
      <c r="B94" s="39"/>
      <c r="C94" s="39"/>
      <c r="D94" s="141"/>
      <c r="E94" s="141"/>
      <c r="F94" s="141"/>
      <c r="G94" s="39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</row>
    <row r="95" spans="1:40" ht="15.75" customHeight="1" x14ac:dyDescent="0.25">
      <c r="A95" s="60"/>
      <c r="B95" s="39"/>
      <c r="C95" s="39"/>
      <c r="D95" s="141"/>
      <c r="E95" s="141"/>
      <c r="F95" s="141"/>
      <c r="G95" s="39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</row>
    <row r="96" spans="1:40" ht="15.75" customHeight="1" x14ac:dyDescent="0.25">
      <c r="A96" s="60"/>
      <c r="B96" s="39"/>
      <c r="C96" s="39"/>
      <c r="D96" s="141"/>
      <c r="E96" s="141"/>
      <c r="F96" s="141"/>
      <c r="G96" s="39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</row>
    <row r="97" spans="1:40" ht="15.75" customHeight="1" x14ac:dyDescent="0.25">
      <c r="A97" s="60"/>
      <c r="B97" s="39"/>
      <c r="C97" s="39"/>
      <c r="D97" s="141"/>
      <c r="E97" s="141"/>
      <c r="F97" s="141"/>
      <c r="G97" s="39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</row>
    <row r="98" spans="1:40" ht="15.75" customHeight="1" x14ac:dyDescent="0.25">
      <c r="A98" s="60"/>
      <c r="B98" s="39"/>
      <c r="C98" s="39"/>
      <c r="D98" s="141"/>
      <c r="E98" s="141"/>
      <c r="F98" s="141"/>
      <c r="G98" s="39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</row>
    <row r="99" spans="1:40" ht="15.75" customHeight="1" x14ac:dyDescent="0.25">
      <c r="A99" s="60"/>
      <c r="B99" s="39"/>
      <c r="C99" s="39"/>
      <c r="D99" s="141"/>
      <c r="E99" s="141"/>
      <c r="F99" s="141"/>
      <c r="G99" s="39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</row>
    <row r="100" spans="1:40" ht="15.75" customHeight="1" x14ac:dyDescent="0.25">
      <c r="A100" s="60"/>
      <c r="B100" s="39"/>
      <c r="C100" s="39"/>
      <c r="D100" s="141"/>
      <c r="E100" s="141"/>
      <c r="F100" s="141"/>
      <c r="G100" s="39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</row>
    <row r="101" spans="1:40" ht="15.75" customHeight="1" x14ac:dyDescent="0.25">
      <c r="A101" s="60"/>
      <c r="B101" s="39"/>
      <c r="C101" s="39"/>
      <c r="D101" s="141"/>
      <c r="E101" s="141"/>
      <c r="F101" s="141"/>
      <c r="G101" s="39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</row>
    <row r="102" spans="1:40" ht="15.75" customHeight="1" x14ac:dyDescent="0.25">
      <c r="A102" s="60"/>
      <c r="B102" s="39"/>
      <c r="C102" s="39"/>
      <c r="D102" s="141"/>
      <c r="E102" s="141"/>
      <c r="F102" s="141"/>
      <c r="G102" s="39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</row>
    <row r="103" spans="1:40" ht="15.75" customHeight="1" x14ac:dyDescent="0.25">
      <c r="A103" s="60"/>
      <c r="B103" s="39"/>
      <c r="C103" s="39"/>
      <c r="D103" s="141"/>
      <c r="E103" s="141"/>
      <c r="F103" s="141"/>
      <c r="G103" s="39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</row>
    <row r="104" spans="1:40" ht="15.75" customHeight="1" x14ac:dyDescent="0.25">
      <c r="A104" s="60"/>
      <c r="B104" s="39"/>
      <c r="C104" s="39"/>
      <c r="D104" s="141"/>
      <c r="E104" s="141"/>
      <c r="F104" s="141"/>
      <c r="G104" s="39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</row>
    <row r="105" spans="1:40" ht="15.75" customHeight="1" x14ac:dyDescent="0.25">
      <c r="A105" s="60"/>
      <c r="B105" s="39"/>
      <c r="C105" s="39"/>
      <c r="D105" s="141"/>
      <c r="E105" s="141"/>
      <c r="F105" s="141"/>
      <c r="G105" s="39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</row>
    <row r="106" spans="1:40" ht="15.75" customHeight="1" x14ac:dyDescent="0.25">
      <c r="A106" s="60"/>
      <c r="B106" s="39"/>
      <c r="C106" s="39"/>
      <c r="D106" s="141"/>
      <c r="E106" s="141"/>
      <c r="F106" s="141"/>
      <c r="G106" s="39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</row>
    <row r="107" spans="1:40" ht="15.75" customHeight="1" x14ac:dyDescent="0.25">
      <c r="A107" s="60"/>
      <c r="B107" s="39"/>
      <c r="C107" s="39"/>
      <c r="D107" s="141"/>
      <c r="E107" s="141"/>
      <c r="F107" s="141"/>
      <c r="G107" s="39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</row>
    <row r="108" spans="1:40" ht="15.75" customHeight="1" x14ac:dyDescent="0.25">
      <c r="A108" s="60"/>
      <c r="B108" s="39"/>
      <c r="C108" s="39"/>
      <c r="D108" s="141"/>
      <c r="E108" s="141"/>
      <c r="F108" s="141"/>
      <c r="G108" s="39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</row>
    <row r="109" spans="1:40" ht="15.75" customHeight="1" x14ac:dyDescent="0.25">
      <c r="A109" s="60"/>
      <c r="B109" s="39"/>
      <c r="C109" s="39"/>
      <c r="D109" s="141"/>
      <c r="E109" s="141"/>
      <c r="F109" s="141"/>
      <c r="G109" s="39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</row>
    <row r="110" spans="1:40" ht="15.75" customHeight="1" x14ac:dyDescent="0.25">
      <c r="A110" s="60"/>
      <c r="B110" s="39"/>
      <c r="C110" s="39"/>
      <c r="D110" s="141"/>
      <c r="E110" s="141"/>
      <c r="F110" s="141"/>
      <c r="G110" s="39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</row>
    <row r="111" spans="1:40" ht="15.75" customHeight="1" x14ac:dyDescent="0.25">
      <c r="A111" s="60"/>
      <c r="B111" s="39"/>
      <c r="C111" s="39"/>
      <c r="D111" s="141"/>
      <c r="E111" s="141"/>
      <c r="F111" s="141"/>
      <c r="G111" s="39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</row>
    <row r="112" spans="1:40" ht="15.75" customHeight="1" x14ac:dyDescent="0.25">
      <c r="A112" s="60"/>
      <c r="B112" s="39"/>
      <c r="C112" s="39"/>
      <c r="D112" s="141"/>
      <c r="E112" s="141"/>
      <c r="F112" s="141"/>
      <c r="G112" s="39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</row>
    <row r="113" spans="1:40" ht="15.75" customHeight="1" x14ac:dyDescent="0.25">
      <c r="A113" s="60"/>
      <c r="B113" s="39"/>
      <c r="C113" s="39"/>
      <c r="D113" s="141"/>
      <c r="E113" s="141"/>
      <c r="F113" s="141"/>
      <c r="G113" s="39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</row>
    <row r="114" spans="1:40" ht="15.75" customHeight="1" x14ac:dyDescent="0.25">
      <c r="A114" s="60"/>
      <c r="B114" s="39"/>
      <c r="C114" s="39"/>
      <c r="D114" s="141"/>
      <c r="E114" s="141"/>
      <c r="F114" s="141"/>
      <c r="G114" s="39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</row>
    <row r="115" spans="1:40" ht="15.75" customHeight="1" x14ac:dyDescent="0.25">
      <c r="A115" s="60"/>
      <c r="B115" s="39"/>
      <c r="C115" s="39"/>
      <c r="D115" s="141"/>
      <c r="E115" s="141"/>
      <c r="F115" s="141"/>
      <c r="G115" s="39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</row>
    <row r="116" spans="1:40" ht="15.75" customHeight="1" x14ac:dyDescent="0.25">
      <c r="A116" s="60"/>
      <c r="B116" s="39"/>
      <c r="C116" s="39"/>
      <c r="D116" s="141"/>
      <c r="E116" s="141"/>
      <c r="F116" s="141"/>
      <c r="G116" s="39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</row>
    <row r="117" spans="1:40" ht="15.75" customHeight="1" x14ac:dyDescent="0.25">
      <c r="A117" s="60"/>
      <c r="B117" s="39"/>
      <c r="C117" s="39"/>
      <c r="D117" s="141"/>
      <c r="E117" s="141"/>
      <c r="F117" s="141"/>
      <c r="G117" s="39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</row>
    <row r="118" spans="1:40" ht="15.75" customHeight="1" x14ac:dyDescent="0.25">
      <c r="A118" s="60"/>
      <c r="B118" s="39"/>
      <c r="C118" s="39"/>
      <c r="D118" s="141"/>
      <c r="E118" s="141"/>
      <c r="F118" s="141"/>
      <c r="G118" s="39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</row>
    <row r="119" spans="1:40" ht="15.75" customHeight="1" x14ac:dyDescent="0.25">
      <c r="A119" s="60"/>
      <c r="B119" s="39"/>
      <c r="C119" s="39"/>
      <c r="D119" s="141"/>
      <c r="E119" s="141"/>
      <c r="F119" s="141"/>
      <c r="G119" s="39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</row>
    <row r="120" spans="1:40" ht="15.75" customHeight="1" x14ac:dyDescent="0.25">
      <c r="A120" s="60"/>
      <c r="B120" s="39"/>
      <c r="C120" s="39"/>
      <c r="D120" s="141"/>
      <c r="E120" s="141"/>
      <c r="F120" s="141"/>
      <c r="G120" s="39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</row>
    <row r="121" spans="1:40" ht="15.75" customHeight="1" x14ac:dyDescent="0.25">
      <c r="A121" s="60"/>
      <c r="B121" s="39"/>
      <c r="C121" s="39"/>
      <c r="D121" s="141"/>
      <c r="E121" s="141"/>
      <c r="F121" s="141"/>
      <c r="G121" s="39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</row>
    <row r="122" spans="1:40" ht="15.75" customHeight="1" x14ac:dyDescent="0.25">
      <c r="A122" s="60"/>
      <c r="B122" s="39"/>
      <c r="C122" s="39"/>
      <c r="D122" s="141"/>
      <c r="E122" s="141"/>
      <c r="F122" s="141"/>
      <c r="G122" s="39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</row>
    <row r="123" spans="1:40" ht="15.75" customHeight="1" x14ac:dyDescent="0.25">
      <c r="A123" s="60"/>
      <c r="B123" s="39"/>
      <c r="C123" s="39"/>
      <c r="D123" s="141"/>
      <c r="E123" s="141"/>
      <c r="F123" s="141"/>
      <c r="G123" s="39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/>
      <c r="AN123" s="60"/>
    </row>
    <row r="124" spans="1:40" ht="15.75" customHeight="1" x14ac:dyDescent="0.25">
      <c r="A124" s="60"/>
      <c r="B124" s="39"/>
      <c r="C124" s="39"/>
      <c r="D124" s="141"/>
      <c r="E124" s="141"/>
      <c r="F124" s="141"/>
      <c r="G124" s="39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</row>
    <row r="125" spans="1:40" ht="15.75" customHeight="1" x14ac:dyDescent="0.25">
      <c r="A125" s="60"/>
      <c r="B125" s="39"/>
      <c r="C125" s="39"/>
      <c r="D125" s="141"/>
      <c r="E125" s="141"/>
      <c r="F125" s="141"/>
      <c r="G125" s="39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</row>
    <row r="126" spans="1:40" ht="15.75" customHeight="1" x14ac:dyDescent="0.25">
      <c r="A126" s="60"/>
      <c r="B126" s="39"/>
      <c r="C126" s="39"/>
      <c r="D126" s="141"/>
      <c r="E126" s="141"/>
      <c r="F126" s="141"/>
      <c r="G126" s="39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</row>
    <row r="127" spans="1:40" ht="15.75" customHeight="1" x14ac:dyDescent="0.25">
      <c r="A127" s="60"/>
      <c r="B127" s="39"/>
      <c r="C127" s="39"/>
      <c r="D127" s="141"/>
      <c r="E127" s="141"/>
      <c r="F127" s="141"/>
      <c r="G127" s="39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</row>
    <row r="128" spans="1:40" ht="15.75" customHeight="1" x14ac:dyDescent="0.25">
      <c r="A128" s="60"/>
      <c r="B128" s="39"/>
      <c r="C128" s="39"/>
      <c r="D128" s="141"/>
      <c r="E128" s="141"/>
      <c r="F128" s="141"/>
      <c r="G128" s="39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</row>
    <row r="129" spans="1:40" ht="15.75" customHeight="1" x14ac:dyDescent="0.25">
      <c r="A129" s="60"/>
      <c r="B129" s="39"/>
      <c r="C129" s="39"/>
      <c r="D129" s="141"/>
      <c r="E129" s="141"/>
      <c r="F129" s="141"/>
      <c r="G129" s="39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  <c r="AN129" s="60"/>
    </row>
    <row r="130" spans="1:40" ht="15.75" customHeight="1" x14ac:dyDescent="0.25">
      <c r="A130" s="60"/>
      <c r="B130" s="39"/>
      <c r="C130" s="39"/>
      <c r="D130" s="141"/>
      <c r="E130" s="141"/>
      <c r="F130" s="141"/>
      <c r="G130" s="39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</row>
    <row r="131" spans="1:40" ht="15.75" customHeight="1" x14ac:dyDescent="0.25">
      <c r="A131" s="60"/>
      <c r="B131" s="39"/>
      <c r="C131" s="39"/>
      <c r="D131" s="141"/>
      <c r="E131" s="141"/>
      <c r="F131" s="141"/>
      <c r="G131" s="39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</row>
    <row r="132" spans="1:40" ht="15.75" customHeight="1" x14ac:dyDescent="0.25">
      <c r="A132" s="60"/>
      <c r="B132" s="39"/>
      <c r="C132" s="39"/>
      <c r="D132" s="141"/>
      <c r="E132" s="141"/>
      <c r="F132" s="141"/>
      <c r="G132" s="39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60"/>
      <c r="AM132" s="60"/>
      <c r="AN132" s="60"/>
    </row>
    <row r="133" spans="1:40" ht="15.75" customHeight="1" x14ac:dyDescent="0.25">
      <c r="A133" s="60"/>
      <c r="B133" s="39"/>
      <c r="C133" s="39"/>
      <c r="D133" s="141"/>
      <c r="E133" s="141"/>
      <c r="F133" s="141"/>
      <c r="G133" s="39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</row>
    <row r="134" spans="1:40" ht="15.75" customHeight="1" x14ac:dyDescent="0.25">
      <c r="A134" s="60"/>
      <c r="B134" s="39"/>
      <c r="C134" s="39"/>
      <c r="D134" s="141"/>
      <c r="E134" s="141"/>
      <c r="F134" s="141"/>
      <c r="G134" s="39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/>
      <c r="AN134" s="60"/>
    </row>
    <row r="135" spans="1:40" ht="15.75" customHeight="1" x14ac:dyDescent="0.25">
      <c r="A135" s="60"/>
      <c r="B135" s="39"/>
      <c r="C135" s="39"/>
      <c r="D135" s="141"/>
      <c r="E135" s="141"/>
      <c r="F135" s="141"/>
      <c r="G135" s="39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  <c r="AL135" s="60"/>
      <c r="AM135" s="60"/>
      <c r="AN135" s="60"/>
    </row>
    <row r="136" spans="1:40" ht="15.75" customHeight="1" x14ac:dyDescent="0.25">
      <c r="A136" s="60"/>
      <c r="B136" s="39"/>
      <c r="C136" s="39"/>
      <c r="D136" s="141"/>
      <c r="E136" s="141"/>
      <c r="F136" s="141"/>
      <c r="G136" s="39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  <c r="AM136" s="60"/>
      <c r="AN136" s="60"/>
    </row>
    <row r="137" spans="1:40" ht="15.75" customHeight="1" x14ac:dyDescent="0.25">
      <c r="A137" s="60"/>
      <c r="B137" s="39"/>
      <c r="C137" s="39"/>
      <c r="D137" s="141"/>
      <c r="E137" s="141"/>
      <c r="F137" s="141"/>
      <c r="G137" s="39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/>
      <c r="AN137" s="60"/>
    </row>
    <row r="138" spans="1:40" ht="15.75" customHeight="1" x14ac:dyDescent="0.25">
      <c r="A138" s="60"/>
      <c r="B138" s="39"/>
      <c r="C138" s="39"/>
      <c r="D138" s="141"/>
      <c r="E138" s="141"/>
      <c r="F138" s="141"/>
      <c r="G138" s="39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  <c r="AL138" s="60"/>
      <c r="AM138" s="60"/>
      <c r="AN138" s="60"/>
    </row>
    <row r="139" spans="1:40" ht="15.75" customHeight="1" x14ac:dyDescent="0.25">
      <c r="A139" s="60"/>
      <c r="B139" s="39"/>
      <c r="C139" s="39"/>
      <c r="D139" s="141"/>
      <c r="E139" s="141"/>
      <c r="F139" s="141"/>
      <c r="G139" s="39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  <c r="AL139" s="60"/>
      <c r="AM139" s="60"/>
      <c r="AN139" s="60"/>
    </row>
    <row r="140" spans="1:40" ht="15.75" customHeight="1" x14ac:dyDescent="0.25">
      <c r="A140" s="60"/>
      <c r="B140" s="39"/>
      <c r="C140" s="39"/>
      <c r="D140" s="141"/>
      <c r="E140" s="141"/>
      <c r="F140" s="141"/>
      <c r="G140" s="39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0"/>
    </row>
    <row r="141" spans="1:40" ht="15.75" customHeight="1" x14ac:dyDescent="0.25">
      <c r="A141" s="60"/>
      <c r="B141" s="39"/>
      <c r="C141" s="39"/>
      <c r="D141" s="141"/>
      <c r="E141" s="141"/>
      <c r="F141" s="141"/>
      <c r="G141" s="39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  <c r="AJ141" s="60"/>
      <c r="AK141" s="60"/>
      <c r="AL141" s="60"/>
      <c r="AM141" s="60"/>
      <c r="AN141" s="60"/>
    </row>
    <row r="142" spans="1:40" ht="15.75" customHeight="1" x14ac:dyDescent="0.25">
      <c r="A142" s="60"/>
      <c r="B142" s="39"/>
      <c r="C142" s="39"/>
      <c r="D142" s="141"/>
      <c r="E142" s="141"/>
      <c r="F142" s="141"/>
      <c r="G142" s="39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  <c r="AL142" s="60"/>
      <c r="AM142" s="60"/>
      <c r="AN142" s="60"/>
    </row>
    <row r="143" spans="1:40" ht="15.75" customHeight="1" x14ac:dyDescent="0.25">
      <c r="A143" s="60"/>
      <c r="B143" s="39"/>
      <c r="C143" s="39"/>
      <c r="D143" s="141"/>
      <c r="E143" s="141"/>
      <c r="F143" s="141"/>
      <c r="G143" s="39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  <c r="AF143" s="60"/>
      <c r="AG143" s="60"/>
      <c r="AH143" s="60"/>
      <c r="AI143" s="60"/>
      <c r="AJ143" s="60"/>
      <c r="AK143" s="60"/>
      <c r="AL143" s="60"/>
      <c r="AM143" s="60"/>
      <c r="AN143" s="60"/>
    </row>
    <row r="144" spans="1:40" ht="15.75" customHeight="1" x14ac:dyDescent="0.25">
      <c r="A144" s="60"/>
      <c r="B144" s="39"/>
      <c r="C144" s="39"/>
      <c r="D144" s="141"/>
      <c r="E144" s="141"/>
      <c r="F144" s="141"/>
      <c r="G144" s="39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60"/>
      <c r="AJ144" s="60"/>
      <c r="AK144" s="60"/>
      <c r="AL144" s="60"/>
      <c r="AM144" s="60"/>
      <c r="AN144" s="60"/>
    </row>
    <row r="145" spans="1:40" ht="15.75" customHeight="1" x14ac:dyDescent="0.25">
      <c r="A145" s="60"/>
      <c r="B145" s="39"/>
      <c r="C145" s="39"/>
      <c r="D145" s="141"/>
      <c r="E145" s="141"/>
      <c r="F145" s="141"/>
      <c r="G145" s="39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60"/>
      <c r="AJ145" s="60"/>
      <c r="AK145" s="60"/>
      <c r="AL145" s="60"/>
      <c r="AM145" s="60"/>
      <c r="AN145" s="60"/>
    </row>
    <row r="146" spans="1:40" ht="15.75" customHeight="1" x14ac:dyDescent="0.25">
      <c r="A146" s="60"/>
      <c r="B146" s="39"/>
      <c r="C146" s="39"/>
      <c r="D146" s="141"/>
      <c r="E146" s="141"/>
      <c r="F146" s="141"/>
      <c r="G146" s="39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  <c r="AL146" s="60"/>
      <c r="AM146" s="60"/>
      <c r="AN146" s="60"/>
    </row>
    <row r="147" spans="1:40" ht="15.75" customHeight="1" x14ac:dyDescent="0.25">
      <c r="A147" s="60"/>
      <c r="B147" s="39"/>
      <c r="C147" s="39"/>
      <c r="D147" s="141"/>
      <c r="E147" s="141"/>
      <c r="F147" s="141"/>
      <c r="G147" s="39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  <c r="AL147" s="60"/>
      <c r="AM147" s="60"/>
      <c r="AN147" s="60"/>
    </row>
    <row r="148" spans="1:40" ht="15.75" customHeight="1" x14ac:dyDescent="0.25">
      <c r="A148" s="60"/>
      <c r="B148" s="39"/>
      <c r="C148" s="39"/>
      <c r="D148" s="141"/>
      <c r="E148" s="141"/>
      <c r="F148" s="141"/>
      <c r="G148" s="39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0"/>
      <c r="AL148" s="60"/>
      <c r="AM148" s="60"/>
      <c r="AN148" s="60"/>
    </row>
    <row r="149" spans="1:40" ht="15.75" customHeight="1" x14ac:dyDescent="0.25">
      <c r="A149" s="60"/>
      <c r="B149" s="39"/>
      <c r="C149" s="39"/>
      <c r="D149" s="141"/>
      <c r="E149" s="141"/>
      <c r="F149" s="141"/>
      <c r="G149" s="39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  <c r="AK149" s="60"/>
      <c r="AL149" s="60"/>
      <c r="AM149" s="60"/>
      <c r="AN149" s="60"/>
    </row>
    <row r="150" spans="1:40" ht="15.75" customHeight="1" x14ac:dyDescent="0.25">
      <c r="A150" s="60"/>
      <c r="B150" s="39"/>
      <c r="C150" s="39"/>
      <c r="D150" s="141"/>
      <c r="E150" s="141"/>
      <c r="F150" s="141"/>
      <c r="G150" s="39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  <c r="AN150" s="60"/>
    </row>
    <row r="151" spans="1:40" ht="15.75" customHeight="1" x14ac:dyDescent="0.25">
      <c r="A151" s="60"/>
      <c r="B151" s="39"/>
      <c r="C151" s="39"/>
      <c r="D151" s="141"/>
      <c r="E151" s="141"/>
      <c r="F151" s="141"/>
      <c r="G151" s="39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60"/>
      <c r="AL151" s="60"/>
      <c r="AM151" s="60"/>
      <c r="AN151" s="60"/>
    </row>
    <row r="152" spans="1:40" ht="15.75" customHeight="1" x14ac:dyDescent="0.25">
      <c r="A152" s="60"/>
      <c r="B152" s="39"/>
      <c r="C152" s="39"/>
      <c r="D152" s="141"/>
      <c r="E152" s="141"/>
      <c r="F152" s="141"/>
      <c r="G152" s="39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  <c r="AJ152" s="60"/>
      <c r="AK152" s="60"/>
      <c r="AL152" s="60"/>
      <c r="AM152" s="60"/>
      <c r="AN152" s="60"/>
    </row>
    <row r="153" spans="1:40" ht="15.75" customHeight="1" x14ac:dyDescent="0.25">
      <c r="A153" s="60"/>
      <c r="B153" s="39"/>
      <c r="C153" s="39"/>
      <c r="D153" s="141"/>
      <c r="E153" s="141"/>
      <c r="F153" s="141"/>
      <c r="G153" s="39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0"/>
      <c r="AE153" s="60"/>
      <c r="AF153" s="60"/>
      <c r="AG153" s="60"/>
      <c r="AH153" s="60"/>
      <c r="AI153" s="60"/>
      <c r="AJ153" s="60"/>
      <c r="AK153" s="60"/>
      <c r="AL153" s="60"/>
      <c r="AM153" s="60"/>
      <c r="AN153" s="60"/>
    </row>
    <row r="154" spans="1:40" ht="15.75" customHeight="1" x14ac:dyDescent="0.25">
      <c r="A154" s="60"/>
      <c r="B154" s="39"/>
      <c r="C154" s="39"/>
      <c r="D154" s="141"/>
      <c r="E154" s="141"/>
      <c r="F154" s="141"/>
      <c r="G154" s="39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  <c r="AL154" s="60"/>
      <c r="AM154" s="60"/>
      <c r="AN154" s="60"/>
    </row>
    <row r="155" spans="1:40" ht="15.75" customHeight="1" x14ac:dyDescent="0.25">
      <c r="A155" s="60"/>
      <c r="B155" s="39"/>
      <c r="C155" s="39"/>
      <c r="D155" s="141"/>
      <c r="E155" s="141"/>
      <c r="F155" s="141"/>
      <c r="G155" s="39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  <c r="AN155" s="60"/>
    </row>
    <row r="156" spans="1:40" ht="15.75" customHeight="1" x14ac:dyDescent="0.25">
      <c r="A156" s="60"/>
      <c r="B156" s="39"/>
      <c r="C156" s="39"/>
      <c r="D156" s="141"/>
      <c r="E156" s="141"/>
      <c r="F156" s="141"/>
      <c r="G156" s="39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  <c r="AH156" s="60"/>
      <c r="AI156" s="60"/>
      <c r="AJ156" s="60"/>
      <c r="AK156" s="60"/>
      <c r="AL156" s="60"/>
      <c r="AM156" s="60"/>
      <c r="AN156" s="60"/>
    </row>
    <row r="157" spans="1:40" ht="15.75" customHeight="1" x14ac:dyDescent="0.25">
      <c r="A157" s="60"/>
      <c r="B157" s="39"/>
      <c r="C157" s="39"/>
      <c r="D157" s="141"/>
      <c r="E157" s="141"/>
      <c r="F157" s="141"/>
      <c r="G157" s="39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  <c r="AN157" s="60"/>
    </row>
    <row r="158" spans="1:40" ht="15.75" customHeight="1" x14ac:dyDescent="0.25">
      <c r="A158" s="60"/>
      <c r="B158" s="39"/>
      <c r="C158" s="39"/>
      <c r="D158" s="141"/>
      <c r="E158" s="141"/>
      <c r="F158" s="141"/>
      <c r="G158" s="39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  <c r="AH158" s="60"/>
      <c r="AI158" s="60"/>
      <c r="AJ158" s="60"/>
      <c r="AK158" s="60"/>
      <c r="AL158" s="60"/>
      <c r="AM158" s="60"/>
      <c r="AN158" s="60"/>
    </row>
    <row r="159" spans="1:40" ht="15.75" customHeight="1" x14ac:dyDescent="0.25">
      <c r="A159" s="60"/>
      <c r="B159" s="39"/>
      <c r="C159" s="39"/>
      <c r="D159" s="141"/>
      <c r="E159" s="141"/>
      <c r="F159" s="141"/>
      <c r="G159" s="39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  <c r="AF159" s="60"/>
      <c r="AG159" s="60"/>
      <c r="AH159" s="60"/>
      <c r="AI159" s="60"/>
      <c r="AJ159" s="60"/>
      <c r="AK159" s="60"/>
      <c r="AL159" s="60"/>
      <c r="AM159" s="60"/>
      <c r="AN159" s="60"/>
    </row>
    <row r="160" spans="1:40" ht="15.75" customHeight="1" x14ac:dyDescent="0.25">
      <c r="A160" s="60"/>
      <c r="B160" s="39"/>
      <c r="C160" s="39"/>
      <c r="D160" s="141"/>
      <c r="E160" s="141"/>
      <c r="F160" s="141"/>
      <c r="G160" s="39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  <c r="AF160" s="60"/>
      <c r="AG160" s="60"/>
      <c r="AH160" s="60"/>
      <c r="AI160" s="60"/>
      <c r="AJ160" s="60"/>
      <c r="AK160" s="60"/>
      <c r="AL160" s="60"/>
      <c r="AM160" s="60"/>
      <c r="AN160" s="60"/>
    </row>
    <row r="161" spans="1:40" ht="15.75" customHeight="1" x14ac:dyDescent="0.25">
      <c r="A161" s="60"/>
      <c r="B161" s="39"/>
      <c r="C161" s="39"/>
      <c r="D161" s="141"/>
      <c r="E161" s="141"/>
      <c r="F161" s="141"/>
      <c r="G161" s="39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  <c r="AF161" s="60"/>
      <c r="AG161" s="60"/>
      <c r="AH161" s="60"/>
      <c r="AI161" s="60"/>
      <c r="AJ161" s="60"/>
      <c r="AK161" s="60"/>
      <c r="AL161" s="60"/>
      <c r="AM161" s="60"/>
      <c r="AN161" s="60"/>
    </row>
    <row r="162" spans="1:40" ht="15.75" customHeight="1" x14ac:dyDescent="0.25">
      <c r="A162" s="60"/>
      <c r="B162" s="39"/>
      <c r="C162" s="39"/>
      <c r="D162" s="141"/>
      <c r="E162" s="141"/>
      <c r="F162" s="141"/>
      <c r="G162" s="39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  <c r="AL162" s="60"/>
      <c r="AM162" s="60"/>
      <c r="AN162" s="60"/>
    </row>
    <row r="163" spans="1:40" ht="15.75" customHeight="1" x14ac:dyDescent="0.25">
      <c r="A163" s="60"/>
      <c r="B163" s="39"/>
      <c r="C163" s="39"/>
      <c r="D163" s="141"/>
      <c r="E163" s="141"/>
      <c r="F163" s="141"/>
      <c r="G163" s="39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  <c r="AD163" s="60"/>
      <c r="AE163" s="60"/>
      <c r="AF163" s="60"/>
      <c r="AG163" s="60"/>
      <c r="AH163" s="60"/>
      <c r="AI163" s="60"/>
      <c r="AJ163" s="60"/>
      <c r="AK163" s="60"/>
      <c r="AL163" s="60"/>
      <c r="AM163" s="60"/>
      <c r="AN163" s="60"/>
    </row>
    <row r="164" spans="1:40" ht="15.75" customHeight="1" x14ac:dyDescent="0.25">
      <c r="A164" s="60"/>
      <c r="B164" s="39"/>
      <c r="C164" s="39"/>
      <c r="D164" s="141"/>
      <c r="E164" s="141"/>
      <c r="F164" s="141"/>
      <c r="G164" s="39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  <c r="AF164" s="60"/>
      <c r="AG164" s="60"/>
      <c r="AH164" s="60"/>
      <c r="AI164" s="60"/>
      <c r="AJ164" s="60"/>
      <c r="AK164" s="60"/>
      <c r="AL164" s="60"/>
      <c r="AM164" s="60"/>
      <c r="AN164" s="60"/>
    </row>
    <row r="165" spans="1:40" ht="15.75" customHeight="1" x14ac:dyDescent="0.25">
      <c r="A165" s="60"/>
      <c r="B165" s="39"/>
      <c r="C165" s="39"/>
      <c r="D165" s="141"/>
      <c r="E165" s="141"/>
      <c r="F165" s="141"/>
      <c r="G165" s="39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  <c r="AD165" s="60"/>
      <c r="AE165" s="60"/>
      <c r="AF165" s="60"/>
      <c r="AG165" s="60"/>
      <c r="AH165" s="60"/>
      <c r="AI165" s="60"/>
      <c r="AJ165" s="60"/>
      <c r="AK165" s="60"/>
      <c r="AL165" s="60"/>
      <c r="AM165" s="60"/>
      <c r="AN165" s="60"/>
    </row>
    <row r="166" spans="1:40" ht="15.75" customHeight="1" x14ac:dyDescent="0.25">
      <c r="A166" s="60"/>
      <c r="B166" s="39"/>
      <c r="C166" s="39"/>
      <c r="D166" s="141"/>
      <c r="E166" s="141"/>
      <c r="F166" s="141"/>
      <c r="G166" s="39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0"/>
      <c r="AE166" s="60"/>
      <c r="AF166" s="60"/>
      <c r="AG166" s="60"/>
      <c r="AH166" s="60"/>
      <c r="AI166" s="60"/>
      <c r="AJ166" s="60"/>
      <c r="AK166" s="60"/>
      <c r="AL166" s="60"/>
      <c r="AM166" s="60"/>
      <c r="AN166" s="60"/>
    </row>
    <row r="167" spans="1:40" ht="15.75" customHeight="1" x14ac:dyDescent="0.25">
      <c r="A167" s="60"/>
      <c r="B167" s="39"/>
      <c r="C167" s="39"/>
      <c r="D167" s="141"/>
      <c r="E167" s="141"/>
      <c r="F167" s="141"/>
      <c r="G167" s="39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  <c r="AB167" s="60"/>
      <c r="AC167" s="60"/>
      <c r="AD167" s="60"/>
      <c r="AE167" s="60"/>
      <c r="AF167" s="60"/>
      <c r="AG167" s="60"/>
      <c r="AH167" s="60"/>
      <c r="AI167" s="60"/>
      <c r="AJ167" s="60"/>
      <c r="AK167" s="60"/>
      <c r="AL167" s="60"/>
      <c r="AM167" s="60"/>
      <c r="AN167" s="60"/>
    </row>
    <row r="168" spans="1:40" ht="15.75" customHeight="1" x14ac:dyDescent="0.25">
      <c r="A168" s="60"/>
      <c r="B168" s="39"/>
      <c r="C168" s="39"/>
      <c r="D168" s="141"/>
      <c r="E168" s="141"/>
      <c r="F168" s="141"/>
      <c r="G168" s="39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  <c r="AB168" s="60"/>
      <c r="AC168" s="60"/>
      <c r="AD168" s="60"/>
      <c r="AE168" s="60"/>
      <c r="AF168" s="60"/>
      <c r="AG168" s="60"/>
      <c r="AH168" s="60"/>
      <c r="AI168" s="60"/>
      <c r="AJ168" s="60"/>
      <c r="AK168" s="60"/>
      <c r="AL168" s="60"/>
      <c r="AM168" s="60"/>
      <c r="AN168" s="60"/>
    </row>
    <row r="169" spans="1:40" ht="15.75" customHeight="1" x14ac:dyDescent="0.25">
      <c r="A169" s="60"/>
      <c r="B169" s="39"/>
      <c r="C169" s="39"/>
      <c r="D169" s="141"/>
      <c r="E169" s="141"/>
      <c r="F169" s="141"/>
      <c r="G169" s="39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  <c r="AA169" s="60"/>
      <c r="AB169" s="60"/>
      <c r="AC169" s="60"/>
      <c r="AD169" s="60"/>
      <c r="AE169" s="60"/>
      <c r="AF169" s="60"/>
      <c r="AG169" s="60"/>
      <c r="AH169" s="60"/>
      <c r="AI169" s="60"/>
      <c r="AJ169" s="60"/>
      <c r="AK169" s="60"/>
      <c r="AL169" s="60"/>
      <c r="AM169" s="60"/>
      <c r="AN169" s="60"/>
    </row>
    <row r="170" spans="1:40" ht="15.75" customHeight="1" x14ac:dyDescent="0.25">
      <c r="A170" s="60"/>
      <c r="B170" s="39"/>
      <c r="C170" s="39"/>
      <c r="D170" s="141"/>
      <c r="E170" s="141"/>
      <c r="F170" s="141"/>
      <c r="G170" s="39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60"/>
      <c r="AB170" s="60"/>
      <c r="AC170" s="60"/>
      <c r="AD170" s="60"/>
      <c r="AE170" s="60"/>
      <c r="AF170" s="60"/>
      <c r="AG170" s="60"/>
      <c r="AH170" s="60"/>
      <c r="AI170" s="60"/>
      <c r="AJ170" s="60"/>
      <c r="AK170" s="60"/>
      <c r="AL170" s="60"/>
      <c r="AM170" s="60"/>
      <c r="AN170" s="60"/>
    </row>
    <row r="171" spans="1:40" ht="15.75" customHeight="1" x14ac:dyDescent="0.25">
      <c r="A171" s="60"/>
      <c r="B171" s="39"/>
      <c r="C171" s="39"/>
      <c r="D171" s="141"/>
      <c r="E171" s="141"/>
      <c r="F171" s="141"/>
      <c r="G171" s="39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  <c r="AB171" s="60"/>
      <c r="AC171" s="60"/>
      <c r="AD171" s="60"/>
      <c r="AE171" s="60"/>
      <c r="AF171" s="60"/>
      <c r="AG171" s="60"/>
      <c r="AH171" s="60"/>
      <c r="AI171" s="60"/>
      <c r="AJ171" s="60"/>
      <c r="AK171" s="60"/>
      <c r="AL171" s="60"/>
      <c r="AM171" s="60"/>
      <c r="AN171" s="60"/>
    </row>
    <row r="172" spans="1:40" ht="15.75" customHeight="1" x14ac:dyDescent="0.25">
      <c r="A172" s="60"/>
      <c r="B172" s="39"/>
      <c r="C172" s="39"/>
      <c r="D172" s="141"/>
      <c r="E172" s="141"/>
      <c r="F172" s="141"/>
      <c r="G172" s="39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  <c r="AB172" s="60"/>
      <c r="AC172" s="60"/>
      <c r="AD172" s="60"/>
      <c r="AE172" s="60"/>
      <c r="AF172" s="60"/>
      <c r="AG172" s="60"/>
      <c r="AH172" s="60"/>
      <c r="AI172" s="60"/>
      <c r="AJ172" s="60"/>
      <c r="AK172" s="60"/>
      <c r="AL172" s="60"/>
      <c r="AM172" s="60"/>
      <c r="AN172" s="60"/>
    </row>
    <row r="173" spans="1:40" ht="15.75" customHeight="1" x14ac:dyDescent="0.25">
      <c r="A173" s="60"/>
      <c r="B173" s="39"/>
      <c r="C173" s="39"/>
      <c r="D173" s="141"/>
      <c r="E173" s="141"/>
      <c r="F173" s="141"/>
      <c r="G173" s="39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  <c r="AA173" s="60"/>
      <c r="AB173" s="60"/>
      <c r="AC173" s="60"/>
      <c r="AD173" s="60"/>
      <c r="AE173" s="60"/>
      <c r="AF173" s="60"/>
      <c r="AG173" s="60"/>
      <c r="AH173" s="60"/>
      <c r="AI173" s="60"/>
      <c r="AJ173" s="60"/>
      <c r="AK173" s="60"/>
      <c r="AL173" s="60"/>
      <c r="AM173" s="60"/>
      <c r="AN173" s="60"/>
    </row>
    <row r="174" spans="1:40" ht="15.75" customHeight="1" x14ac:dyDescent="0.25">
      <c r="A174" s="60"/>
      <c r="B174" s="39"/>
      <c r="C174" s="39"/>
      <c r="D174" s="141"/>
      <c r="E174" s="141"/>
      <c r="F174" s="141"/>
      <c r="G174" s="39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0"/>
      <c r="AB174" s="60"/>
      <c r="AC174" s="60"/>
      <c r="AD174" s="60"/>
      <c r="AE174" s="60"/>
      <c r="AF174" s="60"/>
      <c r="AG174" s="60"/>
      <c r="AH174" s="60"/>
      <c r="AI174" s="60"/>
      <c r="AJ174" s="60"/>
      <c r="AK174" s="60"/>
      <c r="AL174" s="60"/>
      <c r="AM174" s="60"/>
      <c r="AN174" s="60"/>
    </row>
    <row r="175" spans="1:40" ht="15.75" customHeight="1" x14ac:dyDescent="0.25">
      <c r="A175" s="60"/>
      <c r="B175" s="39"/>
      <c r="C175" s="39"/>
      <c r="D175" s="141"/>
      <c r="E175" s="141"/>
      <c r="F175" s="141"/>
      <c r="G175" s="39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60"/>
      <c r="AB175" s="60"/>
      <c r="AC175" s="60"/>
      <c r="AD175" s="60"/>
      <c r="AE175" s="60"/>
      <c r="AF175" s="60"/>
      <c r="AG175" s="60"/>
      <c r="AH175" s="60"/>
      <c r="AI175" s="60"/>
      <c r="AJ175" s="60"/>
      <c r="AK175" s="60"/>
      <c r="AL175" s="60"/>
      <c r="AM175" s="60"/>
      <c r="AN175" s="60"/>
    </row>
    <row r="176" spans="1:40" ht="15.75" customHeight="1" x14ac:dyDescent="0.25">
      <c r="A176" s="60"/>
      <c r="B176" s="39"/>
      <c r="C176" s="39"/>
      <c r="D176" s="141"/>
      <c r="E176" s="141"/>
      <c r="F176" s="141"/>
      <c r="G176" s="39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  <c r="AD176" s="60"/>
      <c r="AE176" s="60"/>
      <c r="AF176" s="60"/>
      <c r="AG176" s="60"/>
      <c r="AH176" s="60"/>
      <c r="AI176" s="60"/>
      <c r="AJ176" s="60"/>
      <c r="AK176" s="60"/>
      <c r="AL176" s="60"/>
      <c r="AM176" s="60"/>
      <c r="AN176" s="60"/>
    </row>
    <row r="177" spans="1:40" ht="15.75" customHeight="1" x14ac:dyDescent="0.25">
      <c r="A177" s="60"/>
      <c r="B177" s="39"/>
      <c r="C177" s="39"/>
      <c r="D177" s="141"/>
      <c r="E177" s="141"/>
      <c r="F177" s="141"/>
      <c r="G177" s="39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  <c r="AA177" s="60"/>
      <c r="AB177" s="60"/>
      <c r="AC177" s="60"/>
      <c r="AD177" s="60"/>
      <c r="AE177" s="60"/>
      <c r="AF177" s="60"/>
      <c r="AG177" s="60"/>
      <c r="AH177" s="60"/>
      <c r="AI177" s="60"/>
      <c r="AJ177" s="60"/>
      <c r="AK177" s="60"/>
      <c r="AL177" s="60"/>
      <c r="AM177" s="60"/>
      <c r="AN177" s="60"/>
    </row>
    <row r="178" spans="1:40" ht="15.75" customHeight="1" x14ac:dyDescent="0.25">
      <c r="A178" s="60"/>
      <c r="B178" s="39"/>
      <c r="C178" s="39"/>
      <c r="D178" s="141"/>
      <c r="E178" s="141"/>
      <c r="F178" s="141"/>
      <c r="G178" s="39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0"/>
      <c r="AB178" s="60"/>
      <c r="AC178" s="60"/>
      <c r="AD178" s="60"/>
      <c r="AE178" s="60"/>
      <c r="AF178" s="60"/>
      <c r="AG178" s="60"/>
      <c r="AH178" s="60"/>
      <c r="AI178" s="60"/>
      <c r="AJ178" s="60"/>
      <c r="AK178" s="60"/>
      <c r="AL178" s="60"/>
      <c r="AM178" s="60"/>
      <c r="AN178" s="60"/>
    </row>
    <row r="179" spans="1:40" ht="15.75" customHeight="1" x14ac:dyDescent="0.25">
      <c r="A179" s="60"/>
      <c r="B179" s="39"/>
      <c r="C179" s="39"/>
      <c r="D179" s="141"/>
      <c r="E179" s="141"/>
      <c r="F179" s="141"/>
      <c r="G179" s="39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60"/>
      <c r="AB179" s="60"/>
      <c r="AC179" s="60"/>
      <c r="AD179" s="60"/>
      <c r="AE179" s="60"/>
      <c r="AF179" s="60"/>
      <c r="AG179" s="60"/>
      <c r="AH179" s="60"/>
      <c r="AI179" s="60"/>
      <c r="AJ179" s="60"/>
      <c r="AK179" s="60"/>
      <c r="AL179" s="60"/>
      <c r="AM179" s="60"/>
      <c r="AN179" s="60"/>
    </row>
    <row r="180" spans="1:40" ht="15.75" customHeight="1" x14ac:dyDescent="0.25">
      <c r="A180" s="60"/>
      <c r="B180" s="39"/>
      <c r="C180" s="39"/>
      <c r="D180" s="141"/>
      <c r="E180" s="141"/>
      <c r="F180" s="141"/>
      <c r="G180" s="39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0"/>
      <c r="AL180" s="60"/>
      <c r="AM180" s="60"/>
      <c r="AN180" s="60"/>
    </row>
    <row r="181" spans="1:40" ht="15.75" customHeight="1" x14ac:dyDescent="0.25">
      <c r="A181" s="60"/>
      <c r="B181" s="39"/>
      <c r="C181" s="39"/>
      <c r="D181" s="141"/>
      <c r="E181" s="141"/>
      <c r="F181" s="141"/>
      <c r="G181" s="39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0"/>
      <c r="AB181" s="60"/>
      <c r="AC181" s="60"/>
      <c r="AD181" s="60"/>
      <c r="AE181" s="60"/>
      <c r="AF181" s="60"/>
      <c r="AG181" s="60"/>
      <c r="AH181" s="60"/>
      <c r="AI181" s="60"/>
      <c r="AJ181" s="60"/>
      <c r="AK181" s="60"/>
      <c r="AL181" s="60"/>
      <c r="AM181" s="60"/>
      <c r="AN181" s="60"/>
    </row>
    <row r="182" spans="1:40" ht="15.75" customHeight="1" x14ac:dyDescent="0.25">
      <c r="A182" s="60"/>
      <c r="B182" s="39"/>
      <c r="C182" s="39"/>
      <c r="D182" s="141"/>
      <c r="E182" s="141"/>
      <c r="F182" s="141"/>
      <c r="G182" s="39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  <c r="AA182" s="60"/>
      <c r="AB182" s="60"/>
      <c r="AC182" s="60"/>
      <c r="AD182" s="60"/>
      <c r="AE182" s="60"/>
      <c r="AF182" s="60"/>
      <c r="AG182" s="60"/>
      <c r="AH182" s="60"/>
      <c r="AI182" s="60"/>
      <c r="AJ182" s="60"/>
      <c r="AK182" s="60"/>
      <c r="AL182" s="60"/>
      <c r="AM182" s="60"/>
      <c r="AN182" s="60"/>
    </row>
    <row r="183" spans="1:40" ht="15.75" customHeight="1" x14ac:dyDescent="0.25">
      <c r="A183" s="60"/>
      <c r="B183" s="39"/>
      <c r="C183" s="39"/>
      <c r="D183" s="141"/>
      <c r="E183" s="141"/>
      <c r="F183" s="141"/>
      <c r="G183" s="39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  <c r="AA183" s="60"/>
      <c r="AB183" s="60"/>
      <c r="AC183" s="60"/>
      <c r="AD183" s="60"/>
      <c r="AE183" s="60"/>
      <c r="AF183" s="60"/>
      <c r="AG183" s="60"/>
      <c r="AH183" s="60"/>
      <c r="AI183" s="60"/>
      <c r="AJ183" s="60"/>
      <c r="AK183" s="60"/>
      <c r="AL183" s="60"/>
      <c r="AM183" s="60"/>
      <c r="AN183" s="60"/>
    </row>
    <row r="184" spans="1:40" ht="15.75" customHeight="1" x14ac:dyDescent="0.25">
      <c r="A184" s="60"/>
      <c r="B184" s="39"/>
      <c r="C184" s="39"/>
      <c r="D184" s="141"/>
      <c r="E184" s="141"/>
      <c r="F184" s="141"/>
      <c r="G184" s="39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/>
      <c r="AB184" s="60"/>
      <c r="AC184" s="60"/>
      <c r="AD184" s="60"/>
      <c r="AE184" s="60"/>
      <c r="AF184" s="60"/>
      <c r="AG184" s="60"/>
      <c r="AH184" s="60"/>
      <c r="AI184" s="60"/>
      <c r="AJ184" s="60"/>
      <c r="AK184" s="60"/>
      <c r="AL184" s="60"/>
      <c r="AM184" s="60"/>
      <c r="AN184" s="60"/>
    </row>
    <row r="185" spans="1:40" ht="15.75" customHeight="1" x14ac:dyDescent="0.25">
      <c r="A185" s="60"/>
      <c r="B185" s="39"/>
      <c r="C185" s="39"/>
      <c r="D185" s="141"/>
      <c r="E185" s="141"/>
      <c r="F185" s="141"/>
      <c r="G185" s="39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  <c r="AA185" s="60"/>
      <c r="AB185" s="60"/>
      <c r="AC185" s="60"/>
      <c r="AD185" s="60"/>
      <c r="AE185" s="60"/>
      <c r="AF185" s="60"/>
      <c r="AG185" s="60"/>
      <c r="AH185" s="60"/>
      <c r="AI185" s="60"/>
      <c r="AJ185" s="60"/>
      <c r="AK185" s="60"/>
      <c r="AL185" s="60"/>
      <c r="AM185" s="60"/>
      <c r="AN185" s="60"/>
    </row>
    <row r="186" spans="1:40" ht="15.75" customHeight="1" x14ac:dyDescent="0.25">
      <c r="A186" s="60"/>
      <c r="B186" s="39"/>
      <c r="C186" s="39"/>
      <c r="D186" s="141"/>
      <c r="E186" s="141"/>
      <c r="F186" s="141"/>
      <c r="G186" s="39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0"/>
      <c r="AB186" s="60"/>
      <c r="AC186" s="60"/>
      <c r="AD186" s="60"/>
      <c r="AE186" s="60"/>
      <c r="AF186" s="60"/>
      <c r="AG186" s="60"/>
      <c r="AH186" s="60"/>
      <c r="AI186" s="60"/>
      <c r="AJ186" s="60"/>
      <c r="AK186" s="60"/>
      <c r="AL186" s="60"/>
      <c r="AM186" s="60"/>
      <c r="AN186" s="60"/>
    </row>
    <row r="187" spans="1:40" ht="15.75" customHeight="1" x14ac:dyDescent="0.25">
      <c r="A187" s="60"/>
      <c r="B187" s="39"/>
      <c r="C187" s="39"/>
      <c r="D187" s="141"/>
      <c r="E187" s="141"/>
      <c r="F187" s="141"/>
      <c r="G187" s="39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60"/>
      <c r="AL187" s="60"/>
      <c r="AM187" s="60"/>
      <c r="AN187" s="60"/>
    </row>
    <row r="188" spans="1:40" ht="15.75" customHeight="1" x14ac:dyDescent="0.25">
      <c r="A188" s="60"/>
      <c r="B188" s="39"/>
      <c r="C188" s="39"/>
      <c r="D188" s="141"/>
      <c r="E188" s="141"/>
      <c r="F188" s="141"/>
      <c r="G188" s="39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</row>
    <row r="189" spans="1:40" ht="15.75" customHeight="1" x14ac:dyDescent="0.25">
      <c r="A189" s="60"/>
      <c r="B189" s="39"/>
      <c r="C189" s="39"/>
      <c r="D189" s="141"/>
      <c r="E189" s="141"/>
      <c r="F189" s="141"/>
      <c r="G189" s="39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  <c r="AK189" s="60"/>
      <c r="AL189" s="60"/>
      <c r="AM189" s="60"/>
      <c r="AN189" s="60"/>
    </row>
    <row r="190" spans="1:40" ht="15.75" customHeight="1" x14ac:dyDescent="0.25">
      <c r="A190" s="60"/>
      <c r="B190" s="39"/>
      <c r="C190" s="39"/>
      <c r="D190" s="141"/>
      <c r="E190" s="141"/>
      <c r="F190" s="141"/>
      <c r="G190" s="39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  <c r="AM190" s="60"/>
      <c r="AN190" s="60"/>
    </row>
    <row r="191" spans="1:40" ht="15.75" customHeight="1" x14ac:dyDescent="0.25">
      <c r="A191" s="60"/>
      <c r="B191" s="39"/>
      <c r="C191" s="39"/>
      <c r="D191" s="141"/>
      <c r="E191" s="141"/>
      <c r="F191" s="141"/>
      <c r="G191" s="39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  <c r="AM191" s="60"/>
      <c r="AN191" s="60"/>
    </row>
    <row r="192" spans="1:40" ht="15.75" customHeight="1" x14ac:dyDescent="0.25">
      <c r="A192" s="60"/>
      <c r="B192" s="39"/>
      <c r="C192" s="39"/>
      <c r="D192" s="141"/>
      <c r="E192" s="141"/>
      <c r="F192" s="141"/>
      <c r="G192" s="39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  <c r="AM192" s="60"/>
      <c r="AN192" s="60"/>
    </row>
    <row r="193" spans="1:40" ht="15.75" customHeight="1" x14ac:dyDescent="0.25">
      <c r="A193" s="60"/>
      <c r="B193" s="39"/>
      <c r="C193" s="39"/>
      <c r="D193" s="141"/>
      <c r="E193" s="141"/>
      <c r="F193" s="141"/>
      <c r="G193" s="39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G193" s="60"/>
      <c r="AH193" s="60"/>
      <c r="AI193" s="60"/>
      <c r="AJ193" s="60"/>
      <c r="AK193" s="60"/>
      <c r="AL193" s="60"/>
      <c r="AM193" s="60"/>
      <c r="AN193" s="60"/>
    </row>
    <row r="194" spans="1:40" ht="15.75" customHeight="1" x14ac:dyDescent="0.25">
      <c r="A194" s="60"/>
      <c r="B194" s="39"/>
      <c r="C194" s="39"/>
      <c r="D194" s="141"/>
      <c r="E194" s="141"/>
      <c r="F194" s="141"/>
      <c r="G194" s="39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</row>
    <row r="195" spans="1:40" ht="15.75" customHeight="1" x14ac:dyDescent="0.25">
      <c r="A195" s="60"/>
      <c r="B195" s="39"/>
      <c r="C195" s="39"/>
      <c r="D195" s="141"/>
      <c r="E195" s="141"/>
      <c r="F195" s="141"/>
      <c r="G195" s="39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  <c r="AJ195" s="60"/>
      <c r="AK195" s="60"/>
      <c r="AL195" s="60"/>
      <c r="AM195" s="60"/>
      <c r="AN195" s="60"/>
    </row>
    <row r="196" spans="1:40" ht="15.75" customHeight="1" x14ac:dyDescent="0.25">
      <c r="A196" s="60"/>
      <c r="B196" s="39"/>
      <c r="C196" s="39"/>
      <c r="D196" s="141"/>
      <c r="E196" s="141"/>
      <c r="F196" s="141"/>
      <c r="G196" s="39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  <c r="AK196" s="60"/>
      <c r="AL196" s="60"/>
      <c r="AM196" s="60"/>
      <c r="AN196" s="60"/>
    </row>
    <row r="197" spans="1:40" ht="15.75" customHeight="1" x14ac:dyDescent="0.25">
      <c r="A197" s="60"/>
      <c r="B197" s="39"/>
      <c r="C197" s="39"/>
      <c r="D197" s="141"/>
      <c r="E197" s="141"/>
      <c r="F197" s="141"/>
      <c r="G197" s="39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  <c r="AF197" s="60"/>
      <c r="AG197" s="60"/>
      <c r="AH197" s="60"/>
      <c r="AI197" s="60"/>
      <c r="AJ197" s="60"/>
      <c r="AK197" s="60"/>
      <c r="AL197" s="60"/>
      <c r="AM197" s="60"/>
      <c r="AN197" s="60"/>
    </row>
    <row r="198" spans="1:40" ht="15.75" customHeight="1" x14ac:dyDescent="0.25">
      <c r="A198" s="60"/>
      <c r="B198" s="39"/>
      <c r="C198" s="39"/>
      <c r="D198" s="141"/>
      <c r="E198" s="141"/>
      <c r="F198" s="141"/>
      <c r="G198" s="39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  <c r="AA198" s="60"/>
      <c r="AB198" s="60"/>
      <c r="AC198" s="60"/>
      <c r="AD198" s="60"/>
      <c r="AE198" s="60"/>
      <c r="AF198" s="60"/>
      <c r="AG198" s="60"/>
      <c r="AH198" s="60"/>
      <c r="AI198" s="60"/>
      <c r="AJ198" s="60"/>
      <c r="AK198" s="60"/>
      <c r="AL198" s="60"/>
      <c r="AM198" s="60"/>
      <c r="AN198" s="60"/>
    </row>
    <row r="199" spans="1:40" ht="15.75" customHeight="1" x14ac:dyDescent="0.25">
      <c r="A199" s="60"/>
      <c r="B199" s="39"/>
      <c r="C199" s="39"/>
      <c r="D199" s="141"/>
      <c r="E199" s="141"/>
      <c r="F199" s="141"/>
      <c r="G199" s="39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  <c r="AE199" s="60"/>
      <c r="AF199" s="60"/>
      <c r="AG199" s="60"/>
      <c r="AH199" s="60"/>
      <c r="AI199" s="60"/>
      <c r="AJ199" s="60"/>
      <c r="AK199" s="60"/>
      <c r="AL199" s="60"/>
      <c r="AM199" s="60"/>
      <c r="AN199" s="60"/>
    </row>
    <row r="200" spans="1:40" ht="15.75" customHeight="1" x14ac:dyDescent="0.25">
      <c r="A200" s="60"/>
      <c r="B200" s="39"/>
      <c r="C200" s="39"/>
      <c r="D200" s="141"/>
      <c r="E200" s="141"/>
      <c r="F200" s="141"/>
      <c r="G200" s="39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  <c r="AI200" s="60"/>
      <c r="AJ200" s="60"/>
      <c r="AK200" s="60"/>
      <c r="AL200" s="60"/>
      <c r="AM200" s="60"/>
      <c r="AN200" s="60"/>
    </row>
    <row r="201" spans="1:40" ht="15.75" customHeight="1" x14ac:dyDescent="0.25">
      <c r="A201" s="60"/>
      <c r="B201" s="39"/>
      <c r="C201" s="39"/>
      <c r="D201" s="141"/>
      <c r="E201" s="141"/>
      <c r="F201" s="141"/>
      <c r="G201" s="39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0"/>
      <c r="AE201" s="60"/>
      <c r="AF201" s="60"/>
      <c r="AG201" s="60"/>
      <c r="AH201" s="60"/>
      <c r="AI201" s="60"/>
      <c r="AJ201" s="60"/>
      <c r="AK201" s="60"/>
      <c r="AL201" s="60"/>
      <c r="AM201" s="60"/>
      <c r="AN201" s="60"/>
    </row>
    <row r="202" spans="1:40" ht="15.75" customHeight="1" x14ac:dyDescent="0.25">
      <c r="A202" s="60"/>
      <c r="B202" s="39"/>
      <c r="C202" s="39"/>
      <c r="D202" s="141"/>
      <c r="E202" s="141"/>
      <c r="F202" s="141"/>
      <c r="G202" s="39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</row>
    <row r="203" spans="1:40" ht="15.75" customHeight="1" x14ac:dyDescent="0.25">
      <c r="A203" s="60"/>
      <c r="B203" s="39"/>
      <c r="C203" s="39"/>
      <c r="D203" s="141"/>
      <c r="E203" s="141"/>
      <c r="F203" s="141"/>
      <c r="G203" s="39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0"/>
      <c r="AE203" s="60"/>
      <c r="AF203" s="60"/>
      <c r="AG203" s="60"/>
      <c r="AH203" s="60"/>
      <c r="AI203" s="60"/>
      <c r="AJ203" s="60"/>
      <c r="AK203" s="60"/>
      <c r="AL203" s="60"/>
      <c r="AM203" s="60"/>
      <c r="AN203" s="60"/>
    </row>
    <row r="204" spans="1:40" ht="15.75" customHeight="1" x14ac:dyDescent="0.25">
      <c r="A204" s="60"/>
      <c r="B204" s="39"/>
      <c r="C204" s="39"/>
      <c r="D204" s="141"/>
      <c r="E204" s="141"/>
      <c r="F204" s="141"/>
      <c r="G204" s="39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/>
      <c r="AJ204" s="60"/>
      <c r="AK204" s="60"/>
      <c r="AL204" s="60"/>
      <c r="AM204" s="60"/>
      <c r="AN204" s="60"/>
    </row>
    <row r="205" spans="1:40" ht="15.75" customHeight="1" x14ac:dyDescent="0.25">
      <c r="A205" s="60"/>
      <c r="B205" s="39"/>
      <c r="C205" s="39"/>
      <c r="D205" s="141"/>
      <c r="E205" s="141"/>
      <c r="F205" s="141"/>
      <c r="G205" s="39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  <c r="AI205" s="60"/>
      <c r="AJ205" s="60"/>
      <c r="AK205" s="60"/>
      <c r="AL205" s="60"/>
      <c r="AM205" s="60"/>
      <c r="AN205" s="60"/>
    </row>
    <row r="206" spans="1:40" ht="15.75" customHeight="1" x14ac:dyDescent="0.25">
      <c r="A206" s="60"/>
      <c r="B206" s="39"/>
      <c r="C206" s="39"/>
      <c r="D206" s="141"/>
      <c r="E206" s="141"/>
      <c r="F206" s="141"/>
      <c r="G206" s="39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0"/>
      <c r="AL206" s="60"/>
      <c r="AM206" s="60"/>
      <c r="AN206" s="60"/>
    </row>
    <row r="207" spans="1:40" ht="15.75" customHeight="1" x14ac:dyDescent="0.25">
      <c r="A207" s="60"/>
      <c r="B207" s="39"/>
      <c r="C207" s="39"/>
      <c r="D207" s="141"/>
      <c r="E207" s="141"/>
      <c r="F207" s="141"/>
      <c r="G207" s="39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  <c r="AE207" s="60"/>
      <c r="AF207" s="60"/>
      <c r="AG207" s="60"/>
      <c r="AH207" s="60"/>
      <c r="AI207" s="60"/>
      <c r="AJ207" s="60"/>
      <c r="AK207" s="60"/>
      <c r="AL207" s="60"/>
      <c r="AM207" s="60"/>
      <c r="AN207" s="60"/>
    </row>
    <row r="208" spans="1:40" ht="15.75" customHeight="1" x14ac:dyDescent="0.25">
      <c r="A208" s="60"/>
      <c r="B208" s="39"/>
      <c r="C208" s="39"/>
      <c r="D208" s="141"/>
      <c r="E208" s="141"/>
      <c r="F208" s="141"/>
      <c r="G208" s="39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  <c r="AF208" s="60"/>
      <c r="AG208" s="60"/>
      <c r="AH208" s="60"/>
      <c r="AI208" s="60"/>
      <c r="AJ208" s="60"/>
      <c r="AK208" s="60"/>
      <c r="AL208" s="60"/>
      <c r="AM208" s="60"/>
      <c r="AN208" s="60"/>
    </row>
    <row r="209" spans="1:40" ht="15.75" customHeight="1" x14ac:dyDescent="0.25">
      <c r="A209" s="60"/>
      <c r="B209" s="39"/>
      <c r="C209" s="39"/>
      <c r="D209" s="141"/>
      <c r="E209" s="141"/>
      <c r="F209" s="141"/>
      <c r="G209" s="39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  <c r="AB209" s="60"/>
      <c r="AC209" s="60"/>
      <c r="AD209" s="60"/>
      <c r="AE209" s="60"/>
      <c r="AF209" s="60"/>
      <c r="AG209" s="60"/>
      <c r="AH209" s="60"/>
      <c r="AI209" s="60"/>
      <c r="AJ209" s="60"/>
      <c r="AK209" s="60"/>
      <c r="AL209" s="60"/>
      <c r="AM209" s="60"/>
      <c r="AN209" s="60"/>
    </row>
    <row r="210" spans="1:40" ht="15.75" customHeight="1" x14ac:dyDescent="0.25">
      <c r="A210" s="60"/>
      <c r="B210" s="39"/>
      <c r="C210" s="39"/>
      <c r="D210" s="141"/>
      <c r="E210" s="141"/>
      <c r="F210" s="141"/>
      <c r="G210" s="39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  <c r="AB210" s="60"/>
      <c r="AC210" s="60"/>
      <c r="AD210" s="60"/>
      <c r="AE210" s="60"/>
      <c r="AF210" s="60"/>
      <c r="AG210" s="60"/>
      <c r="AH210" s="60"/>
      <c r="AI210" s="60"/>
      <c r="AJ210" s="60"/>
      <c r="AK210" s="60"/>
      <c r="AL210" s="60"/>
      <c r="AM210" s="60"/>
      <c r="AN210" s="60"/>
    </row>
    <row r="211" spans="1:40" ht="15.75" customHeight="1" x14ac:dyDescent="0.25">
      <c r="A211" s="60"/>
      <c r="B211" s="39"/>
      <c r="C211" s="39"/>
      <c r="D211" s="141"/>
      <c r="E211" s="141"/>
      <c r="F211" s="141"/>
      <c r="G211" s="39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  <c r="AB211" s="60"/>
      <c r="AC211" s="60"/>
      <c r="AD211" s="60"/>
      <c r="AE211" s="60"/>
      <c r="AF211" s="60"/>
      <c r="AG211" s="60"/>
      <c r="AH211" s="60"/>
      <c r="AI211" s="60"/>
      <c r="AJ211" s="60"/>
      <c r="AK211" s="60"/>
      <c r="AL211" s="60"/>
      <c r="AM211" s="60"/>
      <c r="AN211" s="60"/>
    </row>
    <row r="212" spans="1:40" ht="15.75" customHeight="1" x14ac:dyDescent="0.25">
      <c r="A212" s="60"/>
      <c r="B212" s="39"/>
      <c r="C212" s="39"/>
      <c r="D212" s="141"/>
      <c r="E212" s="141"/>
      <c r="F212" s="141"/>
      <c r="G212" s="39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  <c r="AA212" s="60"/>
      <c r="AB212" s="60"/>
      <c r="AC212" s="60"/>
      <c r="AD212" s="60"/>
      <c r="AE212" s="60"/>
      <c r="AF212" s="60"/>
      <c r="AG212" s="60"/>
      <c r="AH212" s="60"/>
      <c r="AI212" s="60"/>
      <c r="AJ212" s="60"/>
      <c r="AK212" s="60"/>
      <c r="AL212" s="60"/>
      <c r="AM212" s="60"/>
      <c r="AN212" s="60"/>
    </row>
    <row r="213" spans="1:40" ht="15.75" customHeight="1" x14ac:dyDescent="0.25">
      <c r="A213" s="60"/>
      <c r="B213" s="39"/>
      <c r="C213" s="39"/>
      <c r="D213" s="141"/>
      <c r="E213" s="141"/>
      <c r="F213" s="141"/>
      <c r="G213" s="39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60"/>
      <c r="AB213" s="60"/>
      <c r="AC213" s="60"/>
      <c r="AD213" s="60"/>
      <c r="AE213" s="60"/>
      <c r="AF213" s="60"/>
      <c r="AG213" s="60"/>
      <c r="AH213" s="60"/>
      <c r="AI213" s="60"/>
      <c r="AJ213" s="60"/>
      <c r="AK213" s="60"/>
      <c r="AL213" s="60"/>
      <c r="AM213" s="60"/>
      <c r="AN213" s="60"/>
    </row>
    <row r="214" spans="1:40" ht="15.75" customHeight="1" x14ac:dyDescent="0.25">
      <c r="A214" s="60"/>
      <c r="B214" s="39"/>
      <c r="C214" s="39"/>
      <c r="D214" s="141"/>
      <c r="E214" s="141"/>
      <c r="F214" s="141"/>
      <c r="G214" s="39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  <c r="AD214" s="60"/>
      <c r="AE214" s="60"/>
      <c r="AF214" s="60"/>
      <c r="AG214" s="60"/>
      <c r="AH214" s="60"/>
      <c r="AI214" s="60"/>
      <c r="AJ214" s="60"/>
      <c r="AK214" s="60"/>
      <c r="AL214" s="60"/>
      <c r="AM214" s="60"/>
      <c r="AN214" s="60"/>
    </row>
    <row r="215" spans="1:40" ht="15.75" customHeight="1" x14ac:dyDescent="0.25">
      <c r="A215" s="60"/>
      <c r="B215" s="39"/>
      <c r="C215" s="39"/>
      <c r="D215" s="141"/>
      <c r="E215" s="141"/>
      <c r="F215" s="141"/>
      <c r="G215" s="39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  <c r="AB215" s="60"/>
      <c r="AC215" s="60"/>
      <c r="AD215" s="60"/>
      <c r="AE215" s="60"/>
      <c r="AF215" s="60"/>
      <c r="AG215" s="60"/>
      <c r="AH215" s="60"/>
      <c r="AI215" s="60"/>
      <c r="AJ215" s="60"/>
      <c r="AK215" s="60"/>
      <c r="AL215" s="60"/>
      <c r="AM215" s="60"/>
      <c r="AN215" s="60"/>
    </row>
    <row r="216" spans="1:40" ht="15.75" customHeight="1" x14ac:dyDescent="0.25">
      <c r="A216" s="60"/>
      <c r="B216" s="39"/>
      <c r="C216" s="39"/>
      <c r="D216" s="141"/>
      <c r="E216" s="141"/>
      <c r="F216" s="141"/>
      <c r="G216" s="39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  <c r="AA216" s="60"/>
      <c r="AB216" s="60"/>
      <c r="AC216" s="60"/>
      <c r="AD216" s="60"/>
      <c r="AE216" s="60"/>
      <c r="AF216" s="60"/>
      <c r="AG216" s="60"/>
      <c r="AH216" s="60"/>
      <c r="AI216" s="60"/>
      <c r="AJ216" s="60"/>
      <c r="AK216" s="60"/>
      <c r="AL216" s="60"/>
      <c r="AM216" s="60"/>
      <c r="AN216" s="60"/>
    </row>
    <row r="217" spans="1:40" ht="15.75" customHeight="1" x14ac:dyDescent="0.25">
      <c r="A217" s="60"/>
      <c r="B217" s="39"/>
      <c r="C217" s="39"/>
      <c r="D217" s="141"/>
      <c r="E217" s="141"/>
      <c r="F217" s="141"/>
      <c r="G217" s="39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  <c r="AA217" s="60"/>
      <c r="AB217" s="60"/>
      <c r="AC217" s="60"/>
      <c r="AD217" s="60"/>
      <c r="AE217" s="60"/>
      <c r="AF217" s="60"/>
      <c r="AG217" s="60"/>
      <c r="AH217" s="60"/>
      <c r="AI217" s="60"/>
      <c r="AJ217" s="60"/>
      <c r="AK217" s="60"/>
      <c r="AL217" s="60"/>
      <c r="AM217" s="60"/>
      <c r="AN217" s="60"/>
    </row>
    <row r="218" spans="1:40" ht="15.75" customHeight="1" x14ac:dyDescent="0.25">
      <c r="A218" s="60"/>
      <c r="B218" s="39"/>
      <c r="C218" s="39"/>
      <c r="D218" s="141"/>
      <c r="E218" s="141"/>
      <c r="F218" s="141"/>
      <c r="G218" s="39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  <c r="AB218" s="60"/>
      <c r="AC218" s="60"/>
      <c r="AD218" s="60"/>
      <c r="AE218" s="60"/>
      <c r="AF218" s="60"/>
      <c r="AG218" s="60"/>
      <c r="AH218" s="60"/>
      <c r="AI218" s="60"/>
      <c r="AJ218" s="60"/>
      <c r="AK218" s="60"/>
      <c r="AL218" s="60"/>
      <c r="AM218" s="60"/>
      <c r="AN218" s="60"/>
    </row>
    <row r="219" spans="1:40" ht="15.75" customHeight="1" x14ac:dyDescent="0.25">
      <c r="A219" s="60"/>
      <c r="B219" s="39"/>
      <c r="C219" s="39"/>
      <c r="D219" s="141"/>
      <c r="E219" s="141"/>
      <c r="F219" s="141"/>
      <c r="G219" s="39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  <c r="AB219" s="60"/>
      <c r="AC219" s="60"/>
      <c r="AD219" s="60"/>
      <c r="AE219" s="60"/>
      <c r="AF219" s="60"/>
      <c r="AG219" s="60"/>
      <c r="AH219" s="60"/>
      <c r="AI219" s="60"/>
      <c r="AJ219" s="60"/>
      <c r="AK219" s="60"/>
      <c r="AL219" s="60"/>
      <c r="AM219" s="60"/>
      <c r="AN219" s="60"/>
    </row>
    <row r="220" spans="1:40" ht="15.75" customHeight="1" x14ac:dyDescent="0.25">
      <c r="A220" s="60"/>
      <c r="B220" s="39"/>
      <c r="C220" s="39"/>
      <c r="D220" s="141"/>
      <c r="E220" s="141"/>
      <c r="F220" s="141"/>
      <c r="G220" s="39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0"/>
      <c r="AB220" s="60"/>
      <c r="AC220" s="60"/>
      <c r="AD220" s="60"/>
      <c r="AE220" s="60"/>
      <c r="AF220" s="60"/>
      <c r="AG220" s="60"/>
      <c r="AH220" s="60"/>
      <c r="AI220" s="60"/>
      <c r="AJ220" s="60"/>
      <c r="AK220" s="60"/>
      <c r="AL220" s="60"/>
      <c r="AM220" s="60"/>
      <c r="AN220" s="60"/>
    </row>
    <row r="221" spans="1:40" ht="15.75" customHeight="1" x14ac:dyDescent="0.25">
      <c r="A221" s="60"/>
      <c r="B221" s="39"/>
      <c r="C221" s="39"/>
      <c r="D221" s="141"/>
      <c r="E221" s="141"/>
      <c r="F221" s="141"/>
      <c r="G221" s="39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  <c r="AA221" s="60"/>
      <c r="AB221" s="60"/>
      <c r="AC221" s="60"/>
      <c r="AD221" s="60"/>
      <c r="AE221" s="60"/>
      <c r="AF221" s="60"/>
      <c r="AG221" s="60"/>
      <c r="AH221" s="60"/>
      <c r="AI221" s="60"/>
      <c r="AJ221" s="60"/>
      <c r="AK221" s="60"/>
      <c r="AL221" s="60"/>
      <c r="AM221" s="60"/>
      <c r="AN221" s="60"/>
    </row>
    <row r="222" spans="1:40" ht="15.75" customHeight="1" x14ac:dyDescent="0.25">
      <c r="A222" s="60"/>
      <c r="B222" s="39"/>
      <c r="C222" s="39"/>
      <c r="D222" s="141"/>
      <c r="E222" s="141"/>
      <c r="F222" s="141"/>
      <c r="G222" s="39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60"/>
      <c r="AB222" s="60"/>
      <c r="AC222" s="60"/>
      <c r="AD222" s="60"/>
      <c r="AE222" s="60"/>
      <c r="AF222" s="60"/>
      <c r="AG222" s="60"/>
      <c r="AH222" s="60"/>
      <c r="AI222" s="60"/>
      <c r="AJ222" s="60"/>
      <c r="AK222" s="60"/>
      <c r="AL222" s="60"/>
      <c r="AM222" s="60"/>
      <c r="AN222" s="60"/>
    </row>
    <row r="223" spans="1:40" ht="15.75" customHeight="1" x14ac:dyDescent="0.25">
      <c r="A223" s="60"/>
      <c r="B223" s="39"/>
      <c r="C223" s="39"/>
      <c r="D223" s="141"/>
      <c r="E223" s="141"/>
      <c r="F223" s="141"/>
      <c r="G223" s="39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  <c r="AA223" s="60"/>
      <c r="AB223" s="60"/>
      <c r="AC223" s="60"/>
      <c r="AD223" s="60"/>
      <c r="AE223" s="60"/>
      <c r="AF223" s="60"/>
      <c r="AG223" s="60"/>
      <c r="AH223" s="60"/>
      <c r="AI223" s="60"/>
      <c r="AJ223" s="60"/>
      <c r="AK223" s="60"/>
      <c r="AL223" s="60"/>
      <c r="AM223" s="60"/>
      <c r="AN223" s="60"/>
    </row>
    <row r="224" spans="1:40" ht="15.75" customHeight="1" x14ac:dyDescent="0.25">
      <c r="A224" s="60"/>
      <c r="B224" s="39"/>
      <c r="C224" s="39"/>
      <c r="D224" s="141"/>
      <c r="E224" s="141"/>
      <c r="F224" s="141"/>
      <c r="G224" s="39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  <c r="AB224" s="60"/>
      <c r="AC224" s="60"/>
      <c r="AD224" s="60"/>
      <c r="AE224" s="60"/>
      <c r="AF224" s="60"/>
      <c r="AG224" s="60"/>
      <c r="AH224" s="60"/>
      <c r="AI224" s="60"/>
      <c r="AJ224" s="60"/>
      <c r="AK224" s="60"/>
      <c r="AL224" s="60"/>
      <c r="AM224" s="60"/>
      <c r="AN224" s="60"/>
    </row>
    <row r="225" spans="1:40" ht="15.75" customHeight="1" x14ac:dyDescent="0.25">
      <c r="A225" s="60"/>
      <c r="B225" s="39"/>
      <c r="C225" s="39"/>
      <c r="D225" s="141"/>
      <c r="E225" s="141"/>
      <c r="F225" s="141"/>
      <c r="G225" s="39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60"/>
      <c r="AB225" s="60"/>
      <c r="AC225" s="60"/>
      <c r="AD225" s="60"/>
      <c r="AE225" s="60"/>
      <c r="AF225" s="60"/>
      <c r="AG225" s="60"/>
      <c r="AH225" s="60"/>
      <c r="AI225" s="60"/>
      <c r="AJ225" s="60"/>
      <c r="AK225" s="60"/>
      <c r="AL225" s="60"/>
      <c r="AM225" s="60"/>
      <c r="AN225" s="60"/>
    </row>
    <row r="226" spans="1:40" ht="15.75" customHeight="1" x14ac:dyDescent="0.25">
      <c r="A226" s="60"/>
      <c r="B226" s="39"/>
      <c r="C226" s="39"/>
      <c r="D226" s="141"/>
      <c r="E226" s="141"/>
      <c r="F226" s="141"/>
      <c r="G226" s="39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  <c r="AA226" s="60"/>
      <c r="AB226" s="60"/>
      <c r="AC226" s="60"/>
      <c r="AD226" s="60"/>
      <c r="AE226" s="60"/>
      <c r="AF226" s="60"/>
      <c r="AG226" s="60"/>
      <c r="AH226" s="60"/>
      <c r="AI226" s="60"/>
      <c r="AJ226" s="60"/>
      <c r="AK226" s="60"/>
      <c r="AL226" s="60"/>
      <c r="AM226" s="60"/>
      <c r="AN226" s="60"/>
    </row>
    <row r="227" spans="1:40" ht="15.75" customHeight="1" x14ac:dyDescent="0.25">
      <c r="A227" s="60"/>
      <c r="B227" s="39"/>
      <c r="C227" s="39"/>
      <c r="D227" s="141"/>
      <c r="E227" s="141"/>
      <c r="F227" s="141"/>
      <c r="G227" s="39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  <c r="AA227" s="60"/>
      <c r="AB227" s="60"/>
      <c r="AC227" s="60"/>
      <c r="AD227" s="60"/>
      <c r="AE227" s="60"/>
      <c r="AF227" s="60"/>
      <c r="AG227" s="60"/>
      <c r="AH227" s="60"/>
      <c r="AI227" s="60"/>
      <c r="AJ227" s="60"/>
      <c r="AK227" s="60"/>
      <c r="AL227" s="60"/>
      <c r="AM227" s="60"/>
      <c r="AN227" s="60"/>
    </row>
    <row r="228" spans="1:40" ht="15.75" customHeight="1" x14ac:dyDescent="0.25">
      <c r="A228" s="60"/>
      <c r="B228" s="39"/>
      <c r="C228" s="39"/>
      <c r="D228" s="141"/>
      <c r="E228" s="141"/>
      <c r="F228" s="141"/>
      <c r="G228" s="39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  <c r="AA228" s="60"/>
      <c r="AB228" s="60"/>
      <c r="AC228" s="60"/>
      <c r="AD228" s="60"/>
      <c r="AE228" s="60"/>
      <c r="AF228" s="60"/>
      <c r="AG228" s="60"/>
      <c r="AH228" s="60"/>
      <c r="AI228" s="60"/>
      <c r="AJ228" s="60"/>
      <c r="AK228" s="60"/>
      <c r="AL228" s="60"/>
      <c r="AM228" s="60"/>
      <c r="AN228" s="60"/>
    </row>
    <row r="229" spans="1:40" ht="15.75" customHeight="1" x14ac:dyDescent="0.25">
      <c r="A229" s="60"/>
      <c r="B229" s="39"/>
      <c r="C229" s="39"/>
      <c r="D229" s="141"/>
      <c r="E229" s="141"/>
      <c r="F229" s="141"/>
      <c r="G229" s="39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  <c r="AA229" s="60"/>
      <c r="AB229" s="60"/>
      <c r="AC229" s="60"/>
      <c r="AD229" s="60"/>
      <c r="AE229" s="60"/>
      <c r="AF229" s="60"/>
      <c r="AG229" s="60"/>
      <c r="AH229" s="60"/>
      <c r="AI229" s="60"/>
      <c r="AJ229" s="60"/>
      <c r="AK229" s="60"/>
      <c r="AL229" s="60"/>
      <c r="AM229" s="60"/>
      <c r="AN229" s="60"/>
    </row>
    <row r="230" spans="1:40" ht="15.75" customHeight="1" x14ac:dyDescent="0.25">
      <c r="A230" s="60"/>
      <c r="B230" s="39"/>
      <c r="C230" s="39"/>
      <c r="D230" s="141"/>
      <c r="E230" s="141"/>
      <c r="F230" s="141"/>
      <c r="G230" s="39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  <c r="AA230" s="60"/>
      <c r="AB230" s="60"/>
      <c r="AC230" s="60"/>
      <c r="AD230" s="60"/>
      <c r="AE230" s="60"/>
      <c r="AF230" s="60"/>
      <c r="AG230" s="60"/>
      <c r="AH230" s="60"/>
      <c r="AI230" s="60"/>
      <c r="AJ230" s="60"/>
      <c r="AK230" s="60"/>
      <c r="AL230" s="60"/>
      <c r="AM230" s="60"/>
      <c r="AN230" s="60"/>
    </row>
    <row r="231" spans="1:40" ht="15.75" customHeight="1" x14ac:dyDescent="0.25">
      <c r="A231" s="60"/>
      <c r="B231" s="39"/>
      <c r="C231" s="39"/>
      <c r="D231" s="141"/>
      <c r="E231" s="141"/>
      <c r="F231" s="141"/>
      <c r="G231" s="39"/>
      <c r="H231" s="60"/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  <c r="AA231" s="60"/>
      <c r="AB231" s="60"/>
      <c r="AC231" s="60"/>
      <c r="AD231" s="60"/>
      <c r="AE231" s="60"/>
      <c r="AF231" s="60"/>
      <c r="AG231" s="60"/>
      <c r="AH231" s="60"/>
      <c r="AI231" s="60"/>
      <c r="AJ231" s="60"/>
      <c r="AK231" s="60"/>
      <c r="AL231" s="60"/>
      <c r="AM231" s="60"/>
      <c r="AN231" s="60"/>
    </row>
    <row r="232" spans="1:40" ht="15.75" customHeight="1" x14ac:dyDescent="0.25">
      <c r="A232" s="60"/>
      <c r="B232" s="39"/>
      <c r="C232" s="39"/>
      <c r="D232" s="141"/>
      <c r="E232" s="141"/>
      <c r="F232" s="141"/>
      <c r="G232" s="39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  <c r="AA232" s="60"/>
      <c r="AB232" s="60"/>
      <c r="AC232" s="60"/>
      <c r="AD232" s="60"/>
      <c r="AE232" s="60"/>
      <c r="AF232" s="60"/>
      <c r="AG232" s="60"/>
      <c r="AH232" s="60"/>
      <c r="AI232" s="60"/>
      <c r="AJ232" s="60"/>
      <c r="AK232" s="60"/>
      <c r="AL232" s="60"/>
      <c r="AM232" s="60"/>
      <c r="AN232" s="60"/>
    </row>
    <row r="233" spans="1:40" ht="15.75" customHeight="1" x14ac:dyDescent="0.25">
      <c r="A233" s="60"/>
      <c r="B233" s="39"/>
      <c r="C233" s="39"/>
      <c r="D233" s="141"/>
      <c r="E233" s="141"/>
      <c r="F233" s="141"/>
      <c r="G233" s="39"/>
      <c r="H233" s="60"/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  <c r="AA233" s="60"/>
      <c r="AB233" s="60"/>
      <c r="AC233" s="60"/>
      <c r="AD233" s="60"/>
      <c r="AE233" s="60"/>
      <c r="AF233" s="60"/>
      <c r="AG233" s="60"/>
      <c r="AH233" s="60"/>
      <c r="AI233" s="60"/>
      <c r="AJ233" s="60"/>
      <c r="AK233" s="60"/>
      <c r="AL233" s="60"/>
      <c r="AM233" s="60"/>
      <c r="AN233" s="60"/>
    </row>
    <row r="234" spans="1:40" ht="15.75" customHeight="1" x14ac:dyDescent="0.25">
      <c r="A234" s="60"/>
      <c r="B234" s="39"/>
      <c r="C234" s="39"/>
      <c r="D234" s="141"/>
      <c r="E234" s="141"/>
      <c r="F234" s="141"/>
      <c r="G234" s="39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60"/>
      <c r="AA234" s="60"/>
      <c r="AB234" s="60"/>
      <c r="AC234" s="60"/>
      <c r="AD234" s="60"/>
      <c r="AE234" s="60"/>
      <c r="AF234" s="60"/>
      <c r="AG234" s="60"/>
      <c r="AH234" s="60"/>
      <c r="AI234" s="60"/>
      <c r="AJ234" s="60"/>
      <c r="AK234" s="60"/>
      <c r="AL234" s="60"/>
      <c r="AM234" s="60"/>
      <c r="AN234" s="60"/>
    </row>
    <row r="235" spans="1:40" ht="15.75" customHeight="1" x14ac:dyDescent="0.25">
      <c r="A235" s="60"/>
      <c r="B235" s="39"/>
      <c r="C235" s="39"/>
      <c r="D235" s="141"/>
      <c r="E235" s="141"/>
      <c r="F235" s="141"/>
      <c r="G235" s="39"/>
      <c r="H235" s="60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  <c r="AB235" s="60"/>
      <c r="AC235" s="60"/>
      <c r="AD235" s="60"/>
      <c r="AE235" s="60"/>
      <c r="AF235" s="60"/>
      <c r="AG235" s="60"/>
      <c r="AH235" s="60"/>
      <c r="AI235" s="60"/>
      <c r="AJ235" s="60"/>
      <c r="AK235" s="60"/>
      <c r="AL235" s="60"/>
      <c r="AM235" s="60"/>
      <c r="AN235" s="60"/>
    </row>
    <row r="236" spans="1:40" ht="15.75" customHeight="1" x14ac:dyDescent="0.25">
      <c r="A236" s="60"/>
      <c r="B236" s="39"/>
      <c r="C236" s="39"/>
      <c r="D236" s="141"/>
      <c r="E236" s="141"/>
      <c r="F236" s="141"/>
      <c r="G236" s="39"/>
      <c r="H236" s="60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  <c r="AA236" s="60"/>
      <c r="AB236" s="60"/>
      <c r="AC236" s="60"/>
      <c r="AD236" s="60"/>
      <c r="AE236" s="60"/>
      <c r="AF236" s="60"/>
      <c r="AG236" s="60"/>
      <c r="AH236" s="60"/>
      <c r="AI236" s="60"/>
      <c r="AJ236" s="60"/>
      <c r="AK236" s="60"/>
      <c r="AL236" s="60"/>
      <c r="AM236" s="60"/>
      <c r="AN236" s="60"/>
    </row>
    <row r="237" spans="1:40" ht="15.75" customHeight="1" x14ac:dyDescent="0.25">
      <c r="A237" s="60"/>
      <c r="B237" s="39"/>
      <c r="C237" s="39"/>
      <c r="D237" s="141"/>
      <c r="E237" s="141"/>
      <c r="F237" s="141"/>
      <c r="G237" s="39"/>
      <c r="H237" s="60"/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60"/>
      <c r="AC237" s="60"/>
      <c r="AD237" s="60"/>
      <c r="AE237" s="60"/>
      <c r="AF237" s="60"/>
      <c r="AG237" s="60"/>
      <c r="AH237" s="60"/>
      <c r="AI237" s="60"/>
      <c r="AJ237" s="60"/>
      <c r="AK237" s="60"/>
      <c r="AL237" s="60"/>
      <c r="AM237" s="60"/>
      <c r="AN237" s="60"/>
    </row>
    <row r="238" spans="1:40" ht="15.75" customHeight="1" x14ac:dyDescent="0.25">
      <c r="A238" s="60"/>
      <c r="B238" s="39"/>
      <c r="C238" s="39"/>
      <c r="D238" s="141"/>
      <c r="E238" s="141"/>
      <c r="F238" s="141"/>
      <c r="G238" s="39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  <c r="AA238" s="60"/>
      <c r="AB238" s="60"/>
      <c r="AC238" s="60"/>
      <c r="AD238" s="60"/>
      <c r="AE238" s="60"/>
      <c r="AF238" s="60"/>
      <c r="AG238" s="60"/>
      <c r="AH238" s="60"/>
      <c r="AI238" s="60"/>
      <c r="AJ238" s="60"/>
      <c r="AK238" s="60"/>
      <c r="AL238" s="60"/>
      <c r="AM238" s="60"/>
      <c r="AN238" s="60"/>
    </row>
    <row r="239" spans="1:40" ht="15.75" customHeight="1" x14ac:dyDescent="0.25">
      <c r="A239" s="60"/>
      <c r="B239" s="39"/>
      <c r="C239" s="39"/>
      <c r="D239" s="141"/>
      <c r="E239" s="141"/>
      <c r="F239" s="141"/>
      <c r="G239" s="39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  <c r="AA239" s="60"/>
      <c r="AB239" s="60"/>
      <c r="AC239" s="60"/>
      <c r="AD239" s="60"/>
      <c r="AE239" s="60"/>
      <c r="AF239" s="60"/>
      <c r="AG239" s="60"/>
      <c r="AH239" s="60"/>
      <c r="AI239" s="60"/>
      <c r="AJ239" s="60"/>
      <c r="AK239" s="60"/>
      <c r="AL239" s="60"/>
      <c r="AM239" s="60"/>
      <c r="AN239" s="60"/>
    </row>
    <row r="240" spans="1:40" ht="15.75" customHeight="1" x14ac:dyDescent="0.25">
      <c r="A240" s="60"/>
      <c r="B240" s="39"/>
      <c r="C240" s="39"/>
      <c r="D240" s="141"/>
      <c r="E240" s="141"/>
      <c r="F240" s="141"/>
      <c r="G240" s="39"/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  <c r="AB240" s="60"/>
      <c r="AC240" s="60"/>
      <c r="AD240" s="60"/>
      <c r="AE240" s="60"/>
      <c r="AF240" s="60"/>
      <c r="AG240" s="60"/>
      <c r="AH240" s="60"/>
      <c r="AI240" s="60"/>
      <c r="AJ240" s="60"/>
      <c r="AK240" s="60"/>
      <c r="AL240" s="60"/>
      <c r="AM240" s="60"/>
      <c r="AN240" s="60"/>
    </row>
    <row r="241" spans="1:40" ht="15.75" customHeight="1" x14ac:dyDescent="0.25">
      <c r="A241" s="60"/>
      <c r="B241" s="39"/>
      <c r="C241" s="39"/>
      <c r="D241" s="141"/>
      <c r="E241" s="141"/>
      <c r="F241" s="141"/>
      <c r="G241" s="39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  <c r="AA241" s="60"/>
      <c r="AB241" s="60"/>
      <c r="AC241" s="60"/>
      <c r="AD241" s="60"/>
      <c r="AE241" s="60"/>
      <c r="AF241" s="60"/>
      <c r="AG241" s="60"/>
      <c r="AH241" s="60"/>
      <c r="AI241" s="60"/>
      <c r="AJ241" s="60"/>
      <c r="AK241" s="60"/>
      <c r="AL241" s="60"/>
      <c r="AM241" s="60"/>
      <c r="AN241" s="60"/>
    </row>
    <row r="242" spans="1:40" ht="15.75" customHeight="1" x14ac:dyDescent="0.25">
      <c r="A242" s="60"/>
      <c r="B242" s="39"/>
      <c r="C242" s="39"/>
      <c r="D242" s="141"/>
      <c r="E242" s="141"/>
      <c r="F242" s="141"/>
      <c r="G242" s="39"/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  <c r="AD242" s="60"/>
      <c r="AE242" s="60"/>
      <c r="AF242" s="60"/>
      <c r="AG242" s="60"/>
      <c r="AH242" s="60"/>
      <c r="AI242" s="60"/>
      <c r="AJ242" s="60"/>
      <c r="AK242" s="60"/>
      <c r="AL242" s="60"/>
      <c r="AM242" s="60"/>
      <c r="AN242" s="60"/>
    </row>
    <row r="243" spans="1:40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</row>
    <row r="244" spans="1:40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</row>
    <row r="245" spans="1:40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</row>
    <row r="246" spans="1:40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</row>
    <row r="247" spans="1:40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</row>
    <row r="248" spans="1:40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</row>
    <row r="249" spans="1:40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</row>
    <row r="250" spans="1:40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</row>
    <row r="251" spans="1:40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</row>
    <row r="252" spans="1:40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</row>
    <row r="253" spans="1:40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</row>
    <row r="254" spans="1:40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</row>
    <row r="255" spans="1:40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</row>
    <row r="256" spans="1:40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</row>
    <row r="257" spans="1:40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</row>
    <row r="258" spans="1:40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</row>
    <row r="259" spans="1:40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</row>
    <row r="260" spans="1:40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</row>
    <row r="261" spans="1:40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</row>
    <row r="262" spans="1:40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</row>
    <row r="263" spans="1:40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</row>
    <row r="264" spans="1:40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</row>
    <row r="265" spans="1:40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</row>
    <row r="266" spans="1:40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</row>
    <row r="267" spans="1:40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</row>
    <row r="268" spans="1:40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</row>
    <row r="269" spans="1:40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</row>
    <row r="270" spans="1:40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</row>
    <row r="271" spans="1:40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</row>
    <row r="272" spans="1:40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</row>
    <row r="273" spans="1:40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</row>
    <row r="274" spans="1:40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</row>
    <row r="275" spans="1:40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</row>
    <row r="276" spans="1:40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</row>
    <row r="277" spans="1:40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</row>
    <row r="278" spans="1:40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</row>
    <row r="279" spans="1:40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</row>
    <row r="280" spans="1:40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</row>
    <row r="281" spans="1:40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</row>
    <row r="282" spans="1:40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</row>
    <row r="283" spans="1:40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</row>
    <row r="284" spans="1:40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</row>
    <row r="285" spans="1:40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</row>
    <row r="286" spans="1:40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</row>
    <row r="287" spans="1:40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</row>
    <row r="288" spans="1:40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</row>
    <row r="289" spans="1:40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</row>
    <row r="290" spans="1:40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</row>
    <row r="291" spans="1:40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</row>
    <row r="292" spans="1:40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</row>
    <row r="293" spans="1:40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</row>
    <row r="294" spans="1:40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</row>
    <row r="295" spans="1:40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</row>
    <row r="296" spans="1:40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</row>
    <row r="297" spans="1:40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</row>
    <row r="298" spans="1:40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</row>
    <row r="299" spans="1:40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</row>
    <row r="300" spans="1:40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</row>
    <row r="301" spans="1:40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</row>
    <row r="302" spans="1:40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</row>
    <row r="303" spans="1:40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</row>
    <row r="304" spans="1:40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</row>
    <row r="305" spans="1:40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</row>
    <row r="306" spans="1:40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</row>
    <row r="307" spans="1:40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</row>
    <row r="308" spans="1:40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</row>
    <row r="309" spans="1:40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</row>
    <row r="310" spans="1:40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</row>
    <row r="311" spans="1:40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</row>
    <row r="312" spans="1:40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</row>
    <row r="313" spans="1:40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</row>
    <row r="314" spans="1:40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</row>
    <row r="315" spans="1:40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</row>
    <row r="316" spans="1:40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</row>
    <row r="317" spans="1:40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</row>
    <row r="318" spans="1:40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</row>
    <row r="319" spans="1:40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</row>
    <row r="320" spans="1:40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</row>
    <row r="321" spans="1:40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</row>
    <row r="322" spans="1:40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</row>
    <row r="323" spans="1:40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</row>
    <row r="324" spans="1:40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</row>
    <row r="325" spans="1:40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</row>
    <row r="326" spans="1:40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</row>
    <row r="327" spans="1:40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</row>
    <row r="328" spans="1:40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</row>
    <row r="329" spans="1:40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</row>
    <row r="330" spans="1:40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</row>
    <row r="331" spans="1:40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</row>
    <row r="332" spans="1:40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</row>
    <row r="333" spans="1:40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</row>
    <row r="334" spans="1:40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</row>
    <row r="335" spans="1:40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</row>
    <row r="336" spans="1:40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</row>
    <row r="337" spans="1:40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</row>
    <row r="338" spans="1:40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</row>
    <row r="339" spans="1:40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</row>
    <row r="340" spans="1:40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</row>
    <row r="341" spans="1:40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</row>
    <row r="342" spans="1:40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</row>
    <row r="343" spans="1:40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</row>
    <row r="344" spans="1:40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</row>
    <row r="345" spans="1:40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</row>
    <row r="346" spans="1:40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</row>
    <row r="347" spans="1:40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</row>
    <row r="348" spans="1:40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</row>
    <row r="349" spans="1:40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</row>
    <row r="350" spans="1:40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</row>
    <row r="351" spans="1:40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</row>
    <row r="352" spans="1:40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</row>
    <row r="353" spans="1:40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</row>
    <row r="354" spans="1:40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</row>
    <row r="355" spans="1:40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</row>
    <row r="356" spans="1:40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</row>
    <row r="357" spans="1:40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</row>
    <row r="358" spans="1:40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</row>
    <row r="359" spans="1:40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</row>
    <row r="360" spans="1:40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</row>
    <row r="361" spans="1:40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</row>
    <row r="362" spans="1:40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</row>
    <row r="363" spans="1:40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</row>
    <row r="364" spans="1:40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</row>
    <row r="365" spans="1:40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</row>
    <row r="366" spans="1:40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</row>
    <row r="367" spans="1:40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</row>
    <row r="368" spans="1:40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</row>
    <row r="369" spans="1:40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</row>
    <row r="370" spans="1:40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</row>
    <row r="371" spans="1:40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</row>
    <row r="372" spans="1:40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</row>
    <row r="373" spans="1:40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</row>
    <row r="374" spans="1:40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</row>
    <row r="375" spans="1:40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</row>
    <row r="376" spans="1:40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</row>
    <row r="377" spans="1:40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</row>
    <row r="378" spans="1:40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</row>
    <row r="379" spans="1:40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</row>
    <row r="380" spans="1:40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</row>
    <row r="381" spans="1:40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</row>
    <row r="382" spans="1:40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</row>
    <row r="383" spans="1:40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</row>
    <row r="384" spans="1:40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</row>
    <row r="385" spans="1:40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</row>
    <row r="386" spans="1:40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</row>
    <row r="387" spans="1:40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</row>
    <row r="388" spans="1:40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</row>
    <row r="389" spans="1:40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</row>
    <row r="390" spans="1:40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</row>
    <row r="391" spans="1:40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</row>
    <row r="392" spans="1:40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</row>
    <row r="393" spans="1:40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</row>
    <row r="394" spans="1:40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</row>
    <row r="395" spans="1:40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</row>
    <row r="396" spans="1:40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</row>
    <row r="397" spans="1:40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</row>
    <row r="398" spans="1:40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</row>
    <row r="399" spans="1:40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</row>
    <row r="400" spans="1:40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</row>
    <row r="401" spans="1:40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</row>
    <row r="402" spans="1:40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</row>
    <row r="403" spans="1:40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</row>
    <row r="404" spans="1:40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</row>
    <row r="405" spans="1:40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</row>
    <row r="406" spans="1:40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</row>
    <row r="407" spans="1:40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</row>
    <row r="408" spans="1:40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</row>
    <row r="409" spans="1:40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</row>
    <row r="410" spans="1:40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</row>
    <row r="411" spans="1:40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</row>
    <row r="412" spans="1:40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</row>
    <row r="413" spans="1:40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</row>
    <row r="414" spans="1:40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</row>
    <row r="415" spans="1:40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</row>
    <row r="416" spans="1:40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</row>
    <row r="417" spans="1:40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</row>
    <row r="418" spans="1:40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</row>
    <row r="419" spans="1:40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</row>
    <row r="420" spans="1:40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</row>
    <row r="421" spans="1:40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</row>
    <row r="422" spans="1:40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</row>
    <row r="423" spans="1:40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</row>
    <row r="424" spans="1:40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</row>
    <row r="425" spans="1:40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</row>
    <row r="426" spans="1:40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</row>
    <row r="427" spans="1:40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</row>
    <row r="428" spans="1:40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</row>
    <row r="429" spans="1:40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</row>
    <row r="430" spans="1:40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</row>
    <row r="431" spans="1:40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</row>
    <row r="432" spans="1:40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</row>
    <row r="433" spans="1:40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</row>
    <row r="434" spans="1:40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</row>
    <row r="435" spans="1:40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</row>
    <row r="436" spans="1:40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</row>
    <row r="437" spans="1:40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</row>
    <row r="438" spans="1:40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</row>
    <row r="439" spans="1:40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</row>
    <row r="440" spans="1:40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</row>
    <row r="441" spans="1:40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</row>
    <row r="442" spans="1:40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</row>
    <row r="443" spans="1:40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</row>
    <row r="444" spans="1:40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</row>
    <row r="445" spans="1:40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</row>
    <row r="446" spans="1:40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</row>
    <row r="447" spans="1:40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</row>
    <row r="448" spans="1:40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</row>
    <row r="449" spans="1:40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</row>
    <row r="450" spans="1:40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</row>
    <row r="451" spans="1:40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</row>
    <row r="452" spans="1:40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</row>
    <row r="453" spans="1:40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</row>
    <row r="454" spans="1:40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</row>
    <row r="455" spans="1:40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</row>
    <row r="456" spans="1:40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</row>
    <row r="457" spans="1:40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</row>
    <row r="458" spans="1:40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</row>
    <row r="459" spans="1:40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</row>
    <row r="460" spans="1:40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</row>
    <row r="461" spans="1:40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</row>
    <row r="462" spans="1:40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</row>
    <row r="463" spans="1:40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</row>
    <row r="464" spans="1:40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</row>
    <row r="465" spans="1:40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</row>
    <row r="466" spans="1:40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</row>
    <row r="467" spans="1:40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</row>
    <row r="468" spans="1:40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</row>
    <row r="469" spans="1:40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</row>
    <row r="470" spans="1:40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</row>
    <row r="471" spans="1:40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</row>
    <row r="472" spans="1:40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</row>
    <row r="473" spans="1:40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</row>
    <row r="474" spans="1:40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</row>
    <row r="475" spans="1:40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</row>
    <row r="476" spans="1:40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</row>
    <row r="477" spans="1:40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</row>
    <row r="478" spans="1:40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</row>
    <row r="479" spans="1:40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</row>
    <row r="480" spans="1:40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</row>
    <row r="481" spans="1:40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</row>
    <row r="482" spans="1:40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</row>
    <row r="483" spans="1:40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</row>
    <row r="484" spans="1:40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</row>
    <row r="485" spans="1:40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</row>
    <row r="486" spans="1:40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</row>
    <row r="487" spans="1:40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</row>
    <row r="488" spans="1:40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</row>
    <row r="489" spans="1:40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</row>
    <row r="490" spans="1:40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</row>
    <row r="491" spans="1:40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</row>
    <row r="492" spans="1:40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</row>
    <row r="493" spans="1:40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</row>
    <row r="494" spans="1:40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</row>
    <row r="495" spans="1:40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</row>
    <row r="496" spans="1:40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</row>
    <row r="497" spans="1:40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</row>
    <row r="498" spans="1:40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</row>
    <row r="499" spans="1:40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</row>
    <row r="500" spans="1:40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</row>
    <row r="501" spans="1:40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</row>
    <row r="502" spans="1:40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</row>
    <row r="503" spans="1:40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</row>
    <row r="504" spans="1:40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</row>
    <row r="505" spans="1:40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</row>
    <row r="506" spans="1:40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</row>
    <row r="507" spans="1:40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</row>
    <row r="508" spans="1:40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</row>
    <row r="509" spans="1:40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</row>
    <row r="510" spans="1:40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</row>
    <row r="511" spans="1:40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</row>
    <row r="512" spans="1:40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</row>
    <row r="513" spans="1:40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</row>
    <row r="514" spans="1:40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</row>
    <row r="515" spans="1:40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</row>
    <row r="516" spans="1:40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</row>
    <row r="517" spans="1:40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</row>
    <row r="518" spans="1:40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</row>
    <row r="519" spans="1:40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</row>
    <row r="520" spans="1:40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</row>
    <row r="521" spans="1:40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</row>
    <row r="522" spans="1:40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</row>
    <row r="523" spans="1:40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</row>
    <row r="524" spans="1:40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</row>
    <row r="525" spans="1:40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</row>
    <row r="526" spans="1:40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</row>
    <row r="527" spans="1:40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</row>
    <row r="528" spans="1:40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</row>
    <row r="529" spans="1:40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</row>
    <row r="530" spans="1:40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</row>
    <row r="531" spans="1:40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</row>
    <row r="532" spans="1:40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</row>
    <row r="533" spans="1:40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</row>
    <row r="534" spans="1:40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</row>
    <row r="535" spans="1:40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</row>
    <row r="536" spans="1:40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</row>
    <row r="537" spans="1:40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</row>
    <row r="538" spans="1:40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</row>
    <row r="539" spans="1:40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</row>
    <row r="540" spans="1:40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</row>
    <row r="541" spans="1:40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</row>
    <row r="542" spans="1:40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</row>
    <row r="543" spans="1:40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</row>
    <row r="544" spans="1:40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</row>
    <row r="545" spans="1:40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</row>
    <row r="546" spans="1:40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</row>
    <row r="547" spans="1:40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</row>
    <row r="548" spans="1:40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</row>
    <row r="549" spans="1:40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</row>
    <row r="550" spans="1:40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</row>
    <row r="551" spans="1:40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</row>
    <row r="552" spans="1:40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</row>
    <row r="553" spans="1:40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</row>
    <row r="554" spans="1:40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</row>
    <row r="555" spans="1:40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</row>
    <row r="556" spans="1:40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</row>
    <row r="557" spans="1:40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</row>
    <row r="558" spans="1:40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</row>
    <row r="559" spans="1:40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</row>
    <row r="560" spans="1:40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</row>
    <row r="561" spans="1:40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</row>
    <row r="562" spans="1:40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</row>
    <row r="563" spans="1:40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</row>
    <row r="564" spans="1:40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</row>
    <row r="565" spans="1:40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</row>
    <row r="566" spans="1:40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</row>
    <row r="567" spans="1:40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</row>
    <row r="568" spans="1:40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</row>
    <row r="569" spans="1:40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</row>
    <row r="570" spans="1:40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</row>
    <row r="571" spans="1:40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</row>
    <row r="572" spans="1:40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</row>
    <row r="573" spans="1:40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</row>
    <row r="574" spans="1:40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</row>
    <row r="575" spans="1:40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</row>
    <row r="576" spans="1:40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</row>
    <row r="577" spans="1:40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</row>
    <row r="578" spans="1:40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</row>
    <row r="579" spans="1:40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</row>
    <row r="580" spans="1:40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</row>
    <row r="581" spans="1:40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</row>
    <row r="582" spans="1:40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</row>
    <row r="583" spans="1:40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</row>
    <row r="584" spans="1:40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</row>
    <row r="585" spans="1:40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</row>
    <row r="586" spans="1:40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</row>
    <row r="587" spans="1:40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</row>
    <row r="588" spans="1:40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</row>
    <row r="589" spans="1:40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</row>
    <row r="590" spans="1:40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</row>
    <row r="591" spans="1:40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</row>
    <row r="592" spans="1:40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</row>
    <row r="593" spans="1:40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</row>
    <row r="594" spans="1:40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</row>
    <row r="595" spans="1:40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</row>
    <row r="596" spans="1:40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</row>
    <row r="597" spans="1:40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</row>
    <row r="598" spans="1:40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</row>
    <row r="599" spans="1:40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</row>
    <row r="600" spans="1:40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</row>
    <row r="601" spans="1:40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</row>
    <row r="602" spans="1:40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</row>
    <row r="603" spans="1:40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</row>
    <row r="604" spans="1:40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</row>
    <row r="605" spans="1:40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</row>
    <row r="606" spans="1:40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</row>
    <row r="607" spans="1:40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</row>
    <row r="608" spans="1:40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</row>
    <row r="609" spans="1:40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</row>
    <row r="610" spans="1:40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</row>
    <row r="611" spans="1:40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</row>
    <row r="612" spans="1:40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</row>
    <row r="613" spans="1:40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</row>
    <row r="614" spans="1:40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</row>
    <row r="615" spans="1:40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</row>
    <row r="616" spans="1:40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</row>
    <row r="617" spans="1:40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</row>
    <row r="618" spans="1:40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</row>
    <row r="619" spans="1:40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</row>
    <row r="620" spans="1:40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</row>
    <row r="621" spans="1:40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</row>
    <row r="622" spans="1:40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</row>
    <row r="623" spans="1:40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</row>
    <row r="624" spans="1:40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</row>
    <row r="625" spans="1:40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</row>
    <row r="626" spans="1:40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</row>
    <row r="627" spans="1:40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</row>
    <row r="628" spans="1:40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</row>
    <row r="629" spans="1:40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</row>
    <row r="630" spans="1:40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</row>
    <row r="631" spans="1:40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</row>
    <row r="632" spans="1:40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</row>
    <row r="633" spans="1:40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</row>
    <row r="634" spans="1:40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</row>
    <row r="635" spans="1:40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</row>
    <row r="636" spans="1:40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</row>
    <row r="637" spans="1:40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</row>
    <row r="638" spans="1:40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</row>
    <row r="639" spans="1:40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</row>
    <row r="640" spans="1:40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</row>
    <row r="641" spans="1:40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</row>
    <row r="642" spans="1:40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</row>
    <row r="643" spans="1:40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</row>
    <row r="644" spans="1:40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</row>
    <row r="645" spans="1:40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</row>
    <row r="646" spans="1:40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</row>
    <row r="647" spans="1:40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</row>
    <row r="648" spans="1:40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</row>
    <row r="649" spans="1:40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</row>
    <row r="650" spans="1:40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</row>
    <row r="651" spans="1:40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</row>
    <row r="652" spans="1:40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</row>
    <row r="653" spans="1:40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</row>
    <row r="654" spans="1:40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</row>
    <row r="655" spans="1:40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</row>
    <row r="656" spans="1:40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</row>
    <row r="657" spans="1:40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</row>
    <row r="658" spans="1:40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</row>
    <row r="659" spans="1:40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</row>
    <row r="660" spans="1:40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</row>
    <row r="661" spans="1:40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</row>
    <row r="662" spans="1:40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</row>
    <row r="663" spans="1:40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</row>
    <row r="664" spans="1:40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</row>
    <row r="665" spans="1:40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</row>
    <row r="666" spans="1:40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</row>
    <row r="667" spans="1:40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</row>
    <row r="668" spans="1:40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</row>
    <row r="669" spans="1:40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</row>
    <row r="670" spans="1:40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</row>
    <row r="671" spans="1:40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</row>
    <row r="672" spans="1:40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</row>
    <row r="673" spans="1:40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</row>
    <row r="674" spans="1:40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</row>
    <row r="675" spans="1:40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</row>
    <row r="676" spans="1:40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</row>
    <row r="677" spans="1:40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</row>
    <row r="678" spans="1:40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</row>
    <row r="679" spans="1:40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</row>
    <row r="680" spans="1:40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</row>
    <row r="681" spans="1:40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</row>
    <row r="682" spans="1:40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</row>
    <row r="683" spans="1:40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</row>
    <row r="684" spans="1:40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</row>
    <row r="685" spans="1:40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</row>
    <row r="686" spans="1:40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</row>
    <row r="687" spans="1:40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</row>
    <row r="688" spans="1:40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</row>
    <row r="689" spans="1:40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</row>
    <row r="690" spans="1:40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</row>
    <row r="691" spans="1:40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</row>
    <row r="692" spans="1:40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</row>
    <row r="693" spans="1:40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</row>
    <row r="694" spans="1:40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</row>
    <row r="695" spans="1:40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</row>
    <row r="696" spans="1:40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</row>
    <row r="697" spans="1:40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</row>
    <row r="698" spans="1:40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</row>
    <row r="699" spans="1:40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</row>
    <row r="700" spans="1:40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</row>
    <row r="701" spans="1:40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</row>
    <row r="702" spans="1:40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</row>
    <row r="703" spans="1:40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</row>
    <row r="704" spans="1:40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</row>
    <row r="705" spans="1:40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</row>
    <row r="706" spans="1:40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</row>
    <row r="707" spans="1:40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</row>
    <row r="708" spans="1:40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</row>
    <row r="709" spans="1:40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</row>
    <row r="710" spans="1:40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</row>
    <row r="711" spans="1:40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</row>
    <row r="712" spans="1:40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</row>
    <row r="713" spans="1:40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</row>
    <row r="714" spans="1:40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</row>
    <row r="715" spans="1:40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</row>
    <row r="716" spans="1:40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</row>
    <row r="717" spans="1:40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</row>
    <row r="718" spans="1:40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</row>
    <row r="719" spans="1:40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</row>
    <row r="720" spans="1:40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</row>
    <row r="721" spans="1:40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</row>
    <row r="722" spans="1:40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</row>
    <row r="723" spans="1:40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</row>
    <row r="724" spans="1:40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</row>
    <row r="725" spans="1:40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</row>
    <row r="726" spans="1:40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</row>
    <row r="727" spans="1:40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</row>
    <row r="728" spans="1:40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</row>
    <row r="729" spans="1:40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</row>
    <row r="730" spans="1:40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</row>
    <row r="731" spans="1:40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</row>
    <row r="732" spans="1:40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</row>
    <row r="733" spans="1:40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</row>
    <row r="734" spans="1:40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</row>
    <row r="735" spans="1:40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</row>
    <row r="736" spans="1:40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</row>
    <row r="737" spans="1:40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</row>
    <row r="738" spans="1:40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</row>
    <row r="739" spans="1:40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</row>
    <row r="740" spans="1:40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</row>
    <row r="741" spans="1:40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</row>
    <row r="742" spans="1:40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</row>
    <row r="743" spans="1:40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</row>
    <row r="744" spans="1:40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</row>
    <row r="745" spans="1:40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</row>
    <row r="746" spans="1:40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</row>
    <row r="747" spans="1:40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</row>
    <row r="748" spans="1:40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</row>
    <row r="749" spans="1:40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</row>
    <row r="750" spans="1:40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</row>
    <row r="751" spans="1:40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</row>
    <row r="752" spans="1:40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</row>
    <row r="753" spans="1:40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</row>
    <row r="754" spans="1:40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</row>
    <row r="755" spans="1:40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</row>
    <row r="756" spans="1:40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</row>
    <row r="757" spans="1:40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</row>
    <row r="758" spans="1:40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</row>
    <row r="759" spans="1:40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</row>
    <row r="760" spans="1:40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</row>
    <row r="761" spans="1:40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</row>
    <row r="762" spans="1:40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</row>
    <row r="763" spans="1:40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</row>
    <row r="764" spans="1:40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</row>
    <row r="765" spans="1:40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</row>
    <row r="766" spans="1:40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</row>
    <row r="767" spans="1:40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</row>
    <row r="768" spans="1:40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</row>
    <row r="769" spans="1:40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</row>
    <row r="770" spans="1:40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</row>
    <row r="771" spans="1:40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</row>
    <row r="772" spans="1:40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</row>
    <row r="773" spans="1:40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</row>
    <row r="774" spans="1:40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</row>
    <row r="775" spans="1:40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</row>
    <row r="776" spans="1:40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</row>
    <row r="777" spans="1:40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</row>
    <row r="778" spans="1:40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</row>
    <row r="779" spans="1:40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</row>
    <row r="780" spans="1:40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</row>
    <row r="781" spans="1:40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</row>
    <row r="782" spans="1:40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</row>
    <row r="783" spans="1:40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</row>
    <row r="784" spans="1:40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</row>
    <row r="785" spans="1:40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</row>
    <row r="786" spans="1:40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</row>
    <row r="787" spans="1:40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</row>
    <row r="788" spans="1:40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</row>
    <row r="789" spans="1:40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</row>
    <row r="790" spans="1:40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</row>
    <row r="791" spans="1:40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</row>
    <row r="792" spans="1:40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</row>
    <row r="793" spans="1:40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</row>
    <row r="794" spans="1:40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</row>
    <row r="795" spans="1:40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</row>
    <row r="796" spans="1:40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</row>
    <row r="797" spans="1:40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</row>
    <row r="798" spans="1:40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</row>
    <row r="799" spans="1:40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</row>
    <row r="800" spans="1:40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</row>
    <row r="801" spans="1:40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</row>
    <row r="802" spans="1:40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</row>
    <row r="803" spans="1:40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</row>
    <row r="804" spans="1:40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</row>
    <row r="805" spans="1:40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</row>
    <row r="806" spans="1:40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</row>
    <row r="807" spans="1:40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</row>
    <row r="808" spans="1:40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</row>
    <row r="809" spans="1:40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</row>
    <row r="810" spans="1:40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</row>
    <row r="811" spans="1:40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</row>
    <row r="812" spans="1:40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</row>
    <row r="813" spans="1:40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</row>
    <row r="814" spans="1:40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</row>
    <row r="815" spans="1:40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</row>
    <row r="816" spans="1:40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</row>
    <row r="817" spans="1:40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</row>
    <row r="818" spans="1:40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</row>
    <row r="819" spans="1:40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</row>
    <row r="820" spans="1:40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</row>
    <row r="821" spans="1:40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</row>
    <row r="822" spans="1:40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</row>
    <row r="823" spans="1:40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</row>
    <row r="824" spans="1:40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</row>
    <row r="825" spans="1:40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</row>
    <row r="826" spans="1:40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</row>
    <row r="827" spans="1:40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</row>
    <row r="828" spans="1:40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</row>
    <row r="829" spans="1:40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</row>
    <row r="830" spans="1:40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</row>
    <row r="831" spans="1:40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</row>
    <row r="832" spans="1:40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</row>
    <row r="833" spans="1:40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</row>
    <row r="834" spans="1:40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</row>
    <row r="835" spans="1:40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</row>
    <row r="836" spans="1:40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</row>
    <row r="837" spans="1:40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</row>
    <row r="838" spans="1:40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</row>
    <row r="839" spans="1:40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</row>
    <row r="840" spans="1:40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</row>
    <row r="841" spans="1:40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</row>
    <row r="842" spans="1:40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</row>
    <row r="843" spans="1:40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</row>
    <row r="844" spans="1:40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</row>
    <row r="845" spans="1:40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</row>
    <row r="846" spans="1:40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</row>
    <row r="847" spans="1:40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</row>
    <row r="848" spans="1:40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</row>
    <row r="849" spans="1:40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</row>
    <row r="850" spans="1:40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</row>
    <row r="851" spans="1:40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</row>
    <row r="852" spans="1:40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</row>
    <row r="853" spans="1:40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</row>
    <row r="854" spans="1:40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</row>
    <row r="855" spans="1:40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</row>
    <row r="856" spans="1:40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</row>
    <row r="857" spans="1:40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</row>
    <row r="858" spans="1:40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</row>
    <row r="859" spans="1:40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</row>
    <row r="860" spans="1:40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</row>
    <row r="861" spans="1:40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</row>
    <row r="862" spans="1:40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</row>
    <row r="863" spans="1:40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</row>
    <row r="864" spans="1:40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</row>
    <row r="865" spans="1:40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</row>
    <row r="866" spans="1:40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</row>
    <row r="867" spans="1:40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</row>
    <row r="868" spans="1:40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</row>
    <row r="869" spans="1:40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</row>
    <row r="870" spans="1:40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</row>
    <row r="871" spans="1:40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</row>
    <row r="872" spans="1:40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</row>
    <row r="873" spans="1:40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</row>
    <row r="874" spans="1:40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</row>
    <row r="875" spans="1:40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</row>
    <row r="876" spans="1:40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</row>
    <row r="877" spans="1:40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</row>
    <row r="878" spans="1:40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</row>
    <row r="879" spans="1:40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</row>
    <row r="880" spans="1:40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</row>
    <row r="881" spans="1:40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</row>
    <row r="882" spans="1:40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</row>
    <row r="883" spans="1:40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</row>
    <row r="884" spans="1:40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</row>
    <row r="885" spans="1:40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</row>
    <row r="886" spans="1:40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</row>
    <row r="887" spans="1:40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</row>
    <row r="888" spans="1:40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</row>
    <row r="889" spans="1:40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</row>
    <row r="890" spans="1:40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</row>
    <row r="891" spans="1:40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</row>
    <row r="892" spans="1:40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</row>
    <row r="893" spans="1:40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</row>
    <row r="894" spans="1:40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</row>
    <row r="895" spans="1:40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</row>
    <row r="896" spans="1:40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</row>
    <row r="897" spans="1:40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</row>
    <row r="898" spans="1:40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</row>
    <row r="899" spans="1:40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</row>
    <row r="900" spans="1:40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</row>
    <row r="901" spans="1:40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</row>
    <row r="902" spans="1:40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</row>
    <row r="903" spans="1:40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</row>
    <row r="904" spans="1:40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</row>
    <row r="905" spans="1:40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</row>
    <row r="906" spans="1:40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</row>
    <row r="907" spans="1:40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</row>
    <row r="908" spans="1:40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</row>
    <row r="909" spans="1:40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</row>
    <row r="910" spans="1:40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</row>
    <row r="911" spans="1:40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</row>
    <row r="912" spans="1:40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</row>
    <row r="913" spans="1:40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</row>
    <row r="914" spans="1:40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</row>
    <row r="915" spans="1:40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</row>
    <row r="916" spans="1:40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</row>
    <row r="917" spans="1:40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</row>
    <row r="918" spans="1:40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</row>
    <row r="919" spans="1:40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</row>
    <row r="920" spans="1:40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</row>
    <row r="921" spans="1:40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</row>
    <row r="922" spans="1:40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</row>
    <row r="923" spans="1:40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</row>
    <row r="924" spans="1:40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</row>
    <row r="925" spans="1:40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</row>
    <row r="926" spans="1:40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</row>
    <row r="927" spans="1:40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</row>
    <row r="928" spans="1:40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</row>
    <row r="929" spans="1:40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</row>
    <row r="930" spans="1:40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</row>
    <row r="931" spans="1:40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</row>
    <row r="932" spans="1:40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</row>
    <row r="933" spans="1:40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</row>
    <row r="934" spans="1:40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</row>
    <row r="935" spans="1:40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</row>
    <row r="936" spans="1:40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</row>
    <row r="937" spans="1:40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</row>
    <row r="938" spans="1:40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</row>
    <row r="939" spans="1:40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</row>
    <row r="940" spans="1:40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</row>
    <row r="941" spans="1:40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</row>
    <row r="942" spans="1:40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</row>
    <row r="943" spans="1:40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</row>
    <row r="944" spans="1:40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</row>
    <row r="945" spans="1:40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</row>
    <row r="946" spans="1:40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</row>
    <row r="947" spans="1:40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</row>
    <row r="948" spans="1:40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</row>
    <row r="949" spans="1:40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</row>
    <row r="950" spans="1:40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</row>
    <row r="951" spans="1:40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</row>
    <row r="952" spans="1:40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</row>
    <row r="953" spans="1:40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</row>
    <row r="954" spans="1:40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</row>
    <row r="955" spans="1:40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</row>
    <row r="956" spans="1:40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</row>
    <row r="957" spans="1:40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</row>
    <row r="958" spans="1:40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</row>
    <row r="959" spans="1:40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</row>
    <row r="960" spans="1:40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</row>
    <row r="961" spans="1:40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</row>
    <row r="962" spans="1:40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</row>
    <row r="963" spans="1:40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</row>
    <row r="964" spans="1:40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</row>
    <row r="965" spans="1:40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</row>
    <row r="966" spans="1:40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</row>
    <row r="967" spans="1:40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</row>
    <row r="968" spans="1:40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</row>
    <row r="969" spans="1:40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</row>
    <row r="970" spans="1:40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</row>
    <row r="971" spans="1:40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</row>
    <row r="972" spans="1:40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</row>
    <row r="973" spans="1:40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</row>
    <row r="974" spans="1:40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</row>
    <row r="975" spans="1:40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</row>
    <row r="976" spans="1:40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</row>
    <row r="977" spans="1:40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</row>
    <row r="978" spans="1:40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</row>
    <row r="979" spans="1:40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</row>
    <row r="980" spans="1:40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</row>
    <row r="981" spans="1:40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</row>
    <row r="982" spans="1:40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</row>
    <row r="983" spans="1:40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</row>
    <row r="984" spans="1:40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</row>
    <row r="985" spans="1:40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</row>
    <row r="986" spans="1:40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</row>
    <row r="987" spans="1:40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</row>
    <row r="988" spans="1:40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</row>
    <row r="989" spans="1:40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</row>
    <row r="990" spans="1:40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</row>
    <row r="991" spans="1:40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</row>
    <row r="992" spans="1:40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</row>
    <row r="993" spans="1:40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</row>
    <row r="994" spans="1:40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</row>
    <row r="995" spans="1:40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</row>
    <row r="996" spans="1:40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</row>
    <row r="997" spans="1:40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</row>
    <row r="998" spans="1:40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</row>
    <row r="999" spans="1:40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</row>
    <row r="1000" spans="1:40" ht="15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</row>
    <row r="1001" spans="1:40" ht="15.75" customHeight="1" x14ac:dyDescent="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</row>
    <row r="1002" spans="1:40" ht="15.75" customHeight="1" x14ac:dyDescent="0.2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</row>
  </sheetData>
  <mergeCells count="17">
    <mergeCell ref="L2:L3"/>
    <mergeCell ref="B43:G43"/>
    <mergeCell ref="B44:G44"/>
    <mergeCell ref="B1:G1"/>
    <mergeCell ref="H1:M1"/>
    <mergeCell ref="N1:T1"/>
    <mergeCell ref="G2:G4"/>
    <mergeCell ref="M2:M4"/>
    <mergeCell ref="S2:T4"/>
    <mergeCell ref="D2:D3"/>
    <mergeCell ref="E2:E3"/>
    <mergeCell ref="F2:F3"/>
    <mergeCell ref="P2:P3"/>
    <mergeCell ref="Q2:Q3"/>
    <mergeCell ref="R2:R3"/>
    <mergeCell ref="J2:J3"/>
    <mergeCell ref="K2:K3"/>
  </mergeCells>
  <pageMargins left="0" right="0" top="0" bottom="0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Диаграммы</vt:lpstr>
      </vt:variant>
      <vt:variant>
        <vt:i4>1</vt:i4>
      </vt:variant>
    </vt:vector>
  </HeadingPairs>
  <TitlesOfParts>
    <vt:vector size="5" baseType="lpstr">
      <vt:lpstr>І тиждень</vt:lpstr>
      <vt:lpstr>ІІ тиждень </vt:lpstr>
      <vt:lpstr>ІІІ тиждень</vt:lpstr>
      <vt:lpstr>ІV тиждень</vt:lpstr>
      <vt:lpstr>Диаграмма1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2022-12-13T11:21:41Z</cp:lastPrinted>
  <dcterms:created xsi:type="dcterms:W3CDTF">2021-05-31T08:33:15Z</dcterms:created>
  <dcterms:modified xsi:type="dcterms:W3CDTF">2022-12-13T11:22:37Z</dcterms:modified>
</cp:coreProperties>
</file>