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4" l="1"/>
  <c r="D24" i="4"/>
  <c r="D35" i="4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<sst xmlns="http://schemas.openxmlformats.org/spreadsheetml/2006/main" count="70" uniqueCount="38">
  <si>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</si>
  <si>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</si>
  <si>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</si>
  <si>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</si>
  <si>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</si>
  <si>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</si>
  <si>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</si>
  <si>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</si>
  <si>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</si>
  <si>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</si>
  <si>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</si>
  <si>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</si>
  <si>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</si>
  <si>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</si>
  <si>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</si>
  <si>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</si>
  <si>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</si>
  <si>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</si>
  <si>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</si>
  <si>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</si>
  <si>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</si>
  <si>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</si>
  <si>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Матеріальна допомога для дітей сиріт</t>
  </si>
  <si>
    <t>мб фонд соц розв.</t>
  </si>
  <si>
    <t xml:space="preserve">В.о.директора ліцею                               Ігор МАКСИМЧУК                                </t>
  </si>
  <si>
    <t>Канцтовари</t>
  </si>
  <si>
    <t>Дизинфікуючі засоби</t>
  </si>
  <si>
    <t>Заправляння картріджа</t>
  </si>
  <si>
    <t>Кейтерингові послуги</t>
  </si>
  <si>
    <t>Консультаційні послуги з питань закупівель</t>
  </si>
  <si>
    <t>Послуги по обслугованню програм</t>
  </si>
  <si>
    <t>Послуги з охорони</t>
  </si>
  <si>
    <t>Доставка підручників</t>
  </si>
  <si>
    <t>за червень 2023 року</t>
  </si>
  <si>
    <t>Заміна дверей у спортзалі</t>
  </si>
  <si>
    <t>Фарби для ремонту</t>
  </si>
  <si>
    <t>Монтаж віконниць</t>
  </si>
  <si>
    <t>Стінки гімнастичні для спортзалу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</si>
</sst>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22" workbookViewId="0">
      <selection activeCell="D18" sqref="D18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33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2299.6999999999998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88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0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0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453.1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42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25</v>
      </c>
      <c r="D14" s="29">
        <v>2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26</v>
      </c>
      <c r="D15" s="29">
        <v>7.1</v>
      </c>
      <c r="E15" s="25" t="s">
        <v>15</v>
      </c>
      <c r="F15" s="14"/>
    </row>
    <row r="16" spans="1:8" s="2" customFormat="1" ht="15" customHeight="1" x14ac:dyDescent="0.25">
      <c r="A16" s="6"/>
      <c r="B16" s="28">
        <v>2210</v>
      </c>
      <c r="C16" s="27" t="s">
        <v>37</v>
      </c>
      <c r="D16" s="29">
        <v>63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35</v>
      </c>
      <c r="D17" s="29">
        <f>36.1+4</f>
        <v>40.1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30</v>
      </c>
      <c r="D18" s="29">
        <v>0.9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1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27</v>
      </c>
      <c r="D20" s="29">
        <v>1.2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32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31</v>
      </c>
      <c r="D22" s="29">
        <v>0</v>
      </c>
      <c r="E22" s="25" t="s">
        <v>15</v>
      </c>
      <c r="F22" s="14"/>
    </row>
    <row r="23" spans="1:8" s="2" customFormat="1" ht="15" customHeight="1" x14ac:dyDescent="0.25">
      <c r="A23" s="6"/>
      <c r="B23" s="28">
        <v>2240</v>
      </c>
      <c r="C23" s="27" t="s">
        <v>36</v>
      </c>
      <c r="D23" s="29">
        <v>53.2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29</v>
      </c>
      <c r="D24" s="29">
        <f>15.1-0.8</f>
        <v>14.299999999999999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28</v>
      </c>
      <c r="D25" s="29">
        <v>90.8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3.6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18.899999999999999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0.2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22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3132</v>
      </c>
      <c r="C32" s="27" t="s">
        <v>34</v>
      </c>
      <c r="D32" s="29">
        <v>39.299999999999997</v>
      </c>
      <c r="E32" s="25" t="s">
        <v>23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2387.6999999999998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0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791.40000000000009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39.299999999999997</v>
      </c>
      <c r="E36" s="26" t="s">
        <v>23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24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2023-07-05T07:34:27Z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