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2" i="1"/>
  <c r="E30"/>
  <c r="C32"/>
  <c r="C30"/>
</calcChain>
</file>

<file path=xl/sharedStrings.xml><?xml version="1.0" encoding="utf-8"?>
<sst xmlns="http://schemas.openxmlformats.org/spreadsheetml/2006/main" count="66" uniqueCount="61">
  <si>
    <t>Надійшло</t>
  </si>
  <si>
    <t>Витрачено</t>
  </si>
  <si>
    <t>березень</t>
  </si>
  <si>
    <t>квітень</t>
  </si>
  <si>
    <t>вересень</t>
  </si>
  <si>
    <t>жовтень</t>
  </si>
  <si>
    <t>травень</t>
  </si>
  <si>
    <t>листопад</t>
  </si>
  <si>
    <t>За харчування:</t>
  </si>
  <si>
    <t>лютий</t>
  </si>
  <si>
    <t>Паливо:</t>
  </si>
  <si>
    <t>Матеріали:</t>
  </si>
  <si>
    <t>січень</t>
  </si>
  <si>
    <t xml:space="preserve">13.02.2018 ФОП Олійник В.О., канцелярські товари </t>
  </si>
  <si>
    <t xml:space="preserve">04.04.2018 ФОП Олійник В.О., канцелярські товари </t>
  </si>
  <si>
    <t xml:space="preserve">25.05.2018 ФОП Олійник В.О., канцелярські товари </t>
  </si>
  <si>
    <t xml:space="preserve">05.06.18 Шевченко О.В., ремонт комп.техніки </t>
  </si>
  <si>
    <t>07.08.18 ПП "Бізнес сфера", тех.обстеження вогнегасників</t>
  </si>
  <si>
    <t>17.08.18 ПП "Бізнес сфера", раструб до вогнегасника</t>
  </si>
  <si>
    <t>27.08.18 ФОП Рябова, аптечка</t>
  </si>
  <si>
    <t>12.09.18 Ткачов С.П., канц.товари</t>
  </si>
  <si>
    <t>02.10.18 ПАТ "Миколаївгаз", виготовлення тех.умов</t>
  </si>
  <si>
    <t>30.10.18 Іванішин С.С., запасні частини</t>
  </si>
  <si>
    <t>30.10.18 Баштанське УК, державна реєстрація</t>
  </si>
  <si>
    <t>31.10.18 Заремба В.В., будівельні матеріали</t>
  </si>
  <si>
    <t>Благодійна допомога по перерахунку.</t>
  </si>
  <si>
    <t>Благодійна допомога в натуральній формі</t>
  </si>
  <si>
    <t xml:space="preserve">Платні послуги </t>
  </si>
  <si>
    <t>За макулатуру:</t>
  </si>
  <si>
    <t xml:space="preserve">               Благодійна допомога, платні послуги за 11 місяців 2018р.</t>
  </si>
  <si>
    <t xml:space="preserve">29.05.2018 ТОВ "Агро-Снаб", </t>
  </si>
  <si>
    <t xml:space="preserve">05.09.2018 ТОВ "Агро-Снаб", </t>
  </si>
  <si>
    <t xml:space="preserve">20.06.2018 "Агро-Снаб", </t>
  </si>
  <si>
    <t>будів.матеріали</t>
  </si>
  <si>
    <t xml:space="preserve"> </t>
  </si>
  <si>
    <t>Отримано у вигляді  благодіної допомоги від  батьків за 2017-2018</t>
  </si>
  <si>
    <r>
      <t xml:space="preserve"> Обслуговування комп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</rPr>
      <t>ютерної техніки</t>
    </r>
  </si>
  <si>
    <t>Медикаменти для мед.пункту</t>
  </si>
  <si>
    <t>Чашки 97 шт.</t>
  </si>
  <si>
    <r>
      <t>М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</rPr>
      <t>ячі баскетбольні 5 шт.</t>
    </r>
  </si>
  <si>
    <r>
      <t>М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</rPr>
      <t>ячі волейбольні 5 шт.</t>
    </r>
  </si>
  <si>
    <t>Скакалки 30 шт.</t>
  </si>
  <si>
    <t>Матеріали на олімпіаду</t>
  </si>
  <si>
    <t>Ремонт холодильника</t>
  </si>
  <si>
    <t>Ремонт класних дверей 3 шт.</t>
  </si>
  <si>
    <t>За роботу електрику</t>
  </si>
  <si>
    <t>Бутиль для води</t>
  </si>
  <si>
    <t>Підставка під бутиль</t>
  </si>
  <si>
    <t>Тримач для стаканів</t>
  </si>
  <si>
    <t>Плакат до Нового року</t>
  </si>
  <si>
    <t>Гірлянда 5 шт.</t>
  </si>
  <si>
    <t>Дошки аудиторні 5 шт.</t>
  </si>
  <si>
    <t>Господарчі товари</t>
  </si>
  <si>
    <t>Всього</t>
  </si>
  <si>
    <t>17-2018 н.р. слідуючі предмети та матеріали.</t>
  </si>
  <si>
    <t>2018-2019 н.р</t>
  </si>
  <si>
    <t>Стенди</t>
  </si>
  <si>
    <t>Грамоти</t>
  </si>
  <si>
    <t>Хімічні реактиви</t>
  </si>
  <si>
    <t>Бензин для газонокосарки</t>
  </si>
  <si>
    <t xml:space="preserve"> Призи для учнів (Школярка-панянка)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</si>
</sst>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2" fontId="1" fillId="0" borderId="1" xfId="0" applyNumberFormat="1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/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3"/>
  <sheetViews>
    <sheetView tabSelected="1" topLeftCell="A52" workbookViewId="0">
      <selection activeCell="B65" sqref="B65"/>
    </sheetView>
  </sheetViews>
  <sheetFormatPr defaultRowHeight="15"/>
  <cols>
    <col min="1" max="1" width="4.85546875" customWidth="1"/>
    <col min="2" max="2" width="41.85546875" customWidth="1"/>
    <col min="3" max="3" width="12.5703125" customWidth="1"/>
    <col min="4" max="4" width="62" customWidth="1"/>
    <col min="5" max="5" width="10.140625" customWidth="1"/>
  </cols>
  <sheetData>
    <row r="1" spans="2:5">
      <c r="B1" t="s">
        <v>29</v>
      </c>
    </row>
    <row r="3" spans="2:5">
      <c r="B3" s="15" t="s">
        <v>0</v>
      </c>
      <c r="C3" s="15"/>
      <c r="D3" s="15" t="s">
        <v>1</v>
      </c>
      <c r="E3" s="15"/>
    </row>
    <row r="4" spans="2:5">
      <c r="B4" s="10" t="s">
        <v>25</v>
      </c>
      <c r="C4" s="11"/>
      <c r="D4" s="11"/>
      <c r="E4" s="11"/>
    </row>
    <row r="5" spans="2:5">
      <c r="B5" s="1" t="s">
        <v>30</v>
      </c>
      <c r="C5" s="2">
        <v>1742.6</v>
      </c>
      <c r="D5" s="3" t="s">
        <v>13</v>
      </c>
      <c r="E5" s="2">
        <v>357</v>
      </c>
    </row>
    <row r="6" spans="2:5">
      <c r="B6" s="1" t="s">
        <v>31</v>
      </c>
      <c r="C6" s="2">
        <v>10963</v>
      </c>
      <c r="D6" s="3" t="s">
        <v>14</v>
      </c>
      <c r="E6" s="2">
        <v>600</v>
      </c>
    </row>
    <row r="7" spans="2:5">
      <c r="B7" s="1"/>
      <c r="C7" s="2"/>
      <c r="D7" s="3" t="s">
        <v>15</v>
      </c>
      <c r="E7" s="2">
        <v>540</v>
      </c>
    </row>
    <row r="8" spans="2:5">
      <c r="B8" s="1"/>
      <c r="C8" s="2"/>
      <c r="D8" s="1" t="s">
        <v>16</v>
      </c>
      <c r="E8" s="2">
        <v>230</v>
      </c>
    </row>
    <row r="9" spans="2:5">
      <c r="B9" s="1"/>
      <c r="C9" s="2"/>
      <c r="D9" s="1" t="s">
        <v>17</v>
      </c>
      <c r="E9" s="2">
        <v>500</v>
      </c>
    </row>
    <row r="10" spans="2:5">
      <c r="B10" s="1"/>
      <c r="C10" s="2"/>
      <c r="D10" s="1" t="s">
        <v>18</v>
      </c>
      <c r="E10" s="2">
        <v>60</v>
      </c>
    </row>
    <row r="11" spans="2:5">
      <c r="B11" s="1"/>
      <c r="C11" s="2"/>
      <c r="D11" s="1" t="s">
        <v>19</v>
      </c>
      <c r="E11" s="2">
        <v>200</v>
      </c>
    </row>
    <row r="12" spans="2:5">
      <c r="B12" s="1"/>
      <c r="C12" s="2"/>
      <c r="D12" s="1" t="s">
        <v>20</v>
      </c>
      <c r="E12" s="2">
        <v>960</v>
      </c>
    </row>
    <row r="13" spans="2:5">
      <c r="B13" s="4"/>
      <c r="C13" s="5"/>
      <c r="D13" s="8" t="s">
        <v>21</v>
      </c>
      <c r="E13" s="9">
        <v>913.34</v>
      </c>
    </row>
    <row r="14" spans="2:5">
      <c r="B14" s="1"/>
      <c r="C14" s="2"/>
      <c r="D14" s="8" t="s">
        <v>22</v>
      </c>
      <c r="E14" s="9">
        <v>640</v>
      </c>
    </row>
    <row r="15" spans="2:5">
      <c r="B15" s="1"/>
      <c r="C15" s="2"/>
      <c r="D15" s="1" t="s">
        <v>23</v>
      </c>
      <c r="E15" s="2">
        <v>530</v>
      </c>
    </row>
    <row r="16" spans="2:5">
      <c r="B16" s="1"/>
      <c r="C16" s="2"/>
      <c r="D16" s="1" t="s">
        <v>24</v>
      </c>
      <c r="E16" s="2">
        <v>8060</v>
      </c>
    </row>
    <row r="17" spans="2:5">
      <c r="B17" s="1"/>
      <c r="C17" s="2"/>
      <c r="D17" s="1"/>
      <c r="E17" s="2"/>
    </row>
    <row r="18" spans="2:5">
      <c r="B18" s="6" t="s">
        <v>26</v>
      </c>
      <c r="C18" s="7"/>
      <c r="D18" s="7"/>
      <c r="E18" s="7"/>
    </row>
    <row r="19" spans="2:5">
      <c r="B19" s="4" t="s">
        <v>8</v>
      </c>
      <c r="C19" s="1"/>
      <c r="D19" s="1"/>
      <c r="E19" s="1"/>
    </row>
    <row r="20" spans="2:5">
      <c r="B20" s="1" t="s">
        <v>12</v>
      </c>
      <c r="C20" s="2">
        <v>1148.5</v>
      </c>
      <c r="D20" s="1"/>
      <c r="E20" s="2">
        <v>1148.5</v>
      </c>
    </row>
    <row r="21" spans="2:5">
      <c r="B21" s="1" t="s">
        <v>9</v>
      </c>
      <c r="C21" s="1">
        <v>15877.75</v>
      </c>
      <c r="D21" s="1"/>
      <c r="E21" s="1">
        <v>15877.75</v>
      </c>
    </row>
    <row r="22" spans="2:5">
      <c r="B22" s="1" t="s">
        <v>2</v>
      </c>
      <c r="C22" s="2">
        <v>7900.65</v>
      </c>
      <c r="D22" s="1"/>
      <c r="E22" s="2">
        <v>7900.65</v>
      </c>
    </row>
    <row r="23" spans="2:5">
      <c r="B23" s="1" t="s">
        <v>3</v>
      </c>
      <c r="C23" s="2">
        <v>7010.61</v>
      </c>
      <c r="D23" s="1"/>
      <c r="E23" s="2">
        <v>7010.61</v>
      </c>
    </row>
    <row r="24" spans="2:5">
      <c r="B24" s="1" t="s">
        <v>6</v>
      </c>
      <c r="C24" s="2">
        <v>12655.91</v>
      </c>
      <c r="D24" s="1"/>
      <c r="E24" s="2">
        <v>12655.91</v>
      </c>
    </row>
    <row r="25" spans="2:5">
      <c r="B25" s="1" t="s">
        <v>5</v>
      </c>
      <c r="C25" s="2">
        <v>26136.42</v>
      </c>
      <c r="D25" s="1"/>
      <c r="E25" s="2">
        <v>26136.42</v>
      </c>
    </row>
    <row r="26" spans="2:5">
      <c r="B26" s="1" t="s">
        <v>7</v>
      </c>
      <c r="C26" s="2">
        <v>9565.25</v>
      </c>
      <c r="D26" s="1"/>
      <c r="E26" s="2">
        <v>9565.25</v>
      </c>
    </row>
    <row r="27" spans="2:5">
      <c r="B27" s="1"/>
      <c r="C27" s="2"/>
      <c r="D27" s="1"/>
      <c r="E27" s="2"/>
    </row>
    <row r="28" spans="2:5">
      <c r="B28" s="4" t="s">
        <v>10</v>
      </c>
      <c r="C28" s="1"/>
      <c r="D28" s="1"/>
      <c r="E28" s="1"/>
    </row>
    <row r="29" spans="2:5">
      <c r="B29" s="1" t="s">
        <v>12</v>
      </c>
      <c r="C29" s="2">
        <v>994</v>
      </c>
      <c r="D29" s="1"/>
      <c r="E29" s="2">
        <v>994</v>
      </c>
    </row>
    <row r="30" spans="2:5">
      <c r="B30" s="1" t="s">
        <v>3</v>
      </c>
      <c r="C30" s="2">
        <f>645+516</f>
        <v>1161</v>
      </c>
      <c r="D30" s="1"/>
      <c r="E30" s="2">
        <f>645+516</f>
        <v>1161</v>
      </c>
    </row>
    <row r="31" spans="2:5">
      <c r="B31" s="1" t="s">
        <v>4</v>
      </c>
      <c r="C31" s="2">
        <v>1032</v>
      </c>
      <c r="D31" s="1"/>
      <c r="E31" s="2">
        <v>1032</v>
      </c>
    </row>
    <row r="32" spans="2:5">
      <c r="B32" s="1" t="s">
        <v>5</v>
      </c>
      <c r="C32" s="2">
        <f>630+1260</f>
        <v>1890</v>
      </c>
      <c r="D32" s="1"/>
      <c r="E32" s="2">
        <f>630+1260</f>
        <v>1890</v>
      </c>
    </row>
    <row r="33" spans="2:5">
      <c r="B33" s="1"/>
      <c r="C33" s="2"/>
      <c r="D33" s="1"/>
      <c r="E33" s="2"/>
    </row>
    <row r="34" spans="2:5">
      <c r="B34" s="4" t="s">
        <v>11</v>
      </c>
      <c r="C34" s="1"/>
      <c r="D34" s="1"/>
      <c r="E34" s="1"/>
    </row>
    <row r="35" spans="2:5">
      <c r="B35" s="1" t="s">
        <v>32</v>
      </c>
      <c r="C35" s="2">
        <v>9219</v>
      </c>
      <c r="D35" s="1" t="s">
        <v>33</v>
      </c>
      <c r="E35" s="2">
        <v>9219</v>
      </c>
    </row>
    <row r="36" spans="2:5">
      <c r="B36" s="1"/>
      <c r="C36" s="2"/>
      <c r="D36" s="1"/>
      <c r="E36" s="2"/>
    </row>
    <row r="37" spans="2:5">
      <c r="B37" s="6" t="s">
        <v>27</v>
      </c>
      <c r="C37" s="12"/>
      <c r="D37" s="7"/>
      <c r="E37" s="7"/>
    </row>
    <row r="38" spans="2:5">
      <c r="B38" s="1" t="s">
        <v>28</v>
      </c>
      <c r="C38" s="1"/>
      <c r="D38" s="1"/>
      <c r="E38" s="1"/>
    </row>
    <row r="39" spans="2:5">
      <c r="B39" s="13">
        <v>43133</v>
      </c>
      <c r="C39" s="2">
        <v>350</v>
      </c>
      <c r="D39" s="1"/>
      <c r="E39" s="1"/>
    </row>
    <row r="40" spans="2:5">
      <c r="B40" s="13">
        <v>43257</v>
      </c>
      <c r="C40" s="2">
        <v>350</v>
      </c>
      <c r="D40" s="1"/>
      <c r="E40" s="1"/>
    </row>
    <row r="41" spans="2:5">
      <c r="B41" s="13">
        <v>43367</v>
      </c>
      <c r="C41" s="2">
        <v>340</v>
      </c>
      <c r="D41" s="1"/>
      <c r="E41" s="1"/>
    </row>
    <row r="42" spans="2:5">
      <c r="B42" s="13"/>
      <c r="C42" s="2"/>
      <c r="D42" s="1"/>
      <c r="E42" s="1" t="s">
        <v>34</v>
      </c>
    </row>
    <row r="43" spans="2:5">
      <c r="B43" s="14" t="s">
        <v>35</v>
      </c>
      <c r="C43" s="2"/>
      <c r="D43" s="4" t="s">
        <v>54</v>
      </c>
      <c r="E43" s="1"/>
    </row>
    <row r="44" spans="2:5">
      <c r="B44" s="13" t="s">
        <v>36</v>
      </c>
      <c r="C44" s="2">
        <v>140</v>
      </c>
      <c r="D44" s="1"/>
      <c r="E44" s="1">
        <v>140</v>
      </c>
    </row>
    <row r="45" spans="2:5">
      <c r="B45" s="13" t="s">
        <v>37</v>
      </c>
      <c r="C45" s="2">
        <v>498.25</v>
      </c>
      <c r="D45" s="1"/>
      <c r="E45" s="1">
        <v>498.25</v>
      </c>
    </row>
    <row r="46" spans="2:5">
      <c r="B46" s="13" t="s">
        <v>38</v>
      </c>
      <c r="C46" s="2">
        <v>970</v>
      </c>
      <c r="D46" s="1"/>
      <c r="E46" s="1">
        <v>970</v>
      </c>
    </row>
    <row r="47" spans="2:5">
      <c r="B47" s="13" t="s">
        <v>39</v>
      </c>
      <c r="C47" s="2">
        <v>1000</v>
      </c>
      <c r="D47" s="1"/>
      <c r="E47" s="1">
        <v>1000</v>
      </c>
    </row>
    <row r="48" spans="2:5">
      <c r="B48" s="13" t="s">
        <v>40</v>
      </c>
      <c r="C48" s="2">
        <v>1000</v>
      </c>
      <c r="D48" s="1"/>
      <c r="E48" s="1">
        <v>1000</v>
      </c>
    </row>
    <row r="49" spans="2:5">
      <c r="B49" s="13" t="s">
        <v>41</v>
      </c>
      <c r="C49" s="2">
        <v>300</v>
      </c>
      <c r="D49" s="1"/>
      <c r="E49" s="1">
        <v>300</v>
      </c>
    </row>
    <row r="50" spans="2:5">
      <c r="B50" s="13" t="s">
        <v>42</v>
      </c>
      <c r="C50" s="2">
        <v>105.6</v>
      </c>
      <c r="D50" s="1"/>
      <c r="E50" s="1">
        <v>105.6</v>
      </c>
    </row>
    <row r="51" spans="2:5">
      <c r="B51" s="13" t="s">
        <v>43</v>
      </c>
      <c r="C51" s="2">
        <v>850</v>
      </c>
      <c r="D51" s="1"/>
      <c r="E51" s="1">
        <v>850</v>
      </c>
    </row>
    <row r="52" spans="2:5">
      <c r="B52" s="13" t="s">
        <v>44</v>
      </c>
      <c r="C52" s="2">
        <v>850</v>
      </c>
      <c r="D52" s="1"/>
      <c r="E52" s="1">
        <v>850</v>
      </c>
    </row>
    <row r="53" spans="2:5">
      <c r="B53" s="13" t="s">
        <v>45</v>
      </c>
      <c r="C53" s="2">
        <v>250</v>
      </c>
      <c r="D53" s="1"/>
      <c r="E53" s="1">
        <v>250</v>
      </c>
    </row>
    <row r="54" spans="2:5">
      <c r="B54" s="13" t="s">
        <v>46</v>
      </c>
      <c r="C54" s="2">
        <v>175</v>
      </c>
      <c r="D54" s="1"/>
      <c r="E54" s="1">
        <v>175</v>
      </c>
    </row>
    <row r="55" spans="2:5">
      <c r="B55" s="13" t="s">
        <v>47</v>
      </c>
      <c r="C55" s="2">
        <v>299.94</v>
      </c>
      <c r="D55" s="1"/>
      <c r="E55" s="1">
        <v>299.94</v>
      </c>
    </row>
    <row r="56" spans="2:5">
      <c r="B56" s="13" t="s">
        <v>48</v>
      </c>
      <c r="C56" s="2">
        <v>254.1</v>
      </c>
      <c r="D56" s="1"/>
      <c r="E56" s="1">
        <v>254.1</v>
      </c>
    </row>
    <row r="57" spans="2:5">
      <c r="B57" s="13" t="s">
        <v>49</v>
      </c>
      <c r="C57" s="2">
        <v>110</v>
      </c>
      <c r="D57" s="1"/>
      <c r="E57" s="1">
        <v>110</v>
      </c>
    </row>
    <row r="58" spans="2:5">
      <c r="B58" s="13" t="s">
        <v>50</v>
      </c>
      <c r="C58" s="2">
        <v>100</v>
      </c>
      <c r="D58" s="1"/>
      <c r="E58" s="1">
        <v>100</v>
      </c>
    </row>
    <row r="59" spans="2:5">
      <c r="B59" s="13" t="s">
        <v>51</v>
      </c>
      <c r="C59" s="2">
        <v>10270</v>
      </c>
      <c r="D59" s="1"/>
      <c r="E59" s="1">
        <v>10270</v>
      </c>
    </row>
    <row r="60" spans="2:5">
      <c r="B60" s="13" t="s">
        <v>52</v>
      </c>
      <c r="C60" s="2">
        <v>12006.99</v>
      </c>
      <c r="D60" s="1"/>
      <c r="E60" s="1">
        <v>12006.99</v>
      </c>
    </row>
    <row r="61" spans="2:5">
      <c r="B61" s="14" t="s">
        <v>53</v>
      </c>
      <c r="C61" s="5">
        <v>30008</v>
      </c>
      <c r="D61" s="1"/>
      <c r="E61" s="4">
        <v>30008</v>
      </c>
    </row>
    <row r="62" spans="2:5">
      <c r="B62" s="14" t="s">
        <v>55</v>
      </c>
      <c r="C62" s="2"/>
      <c r="D62" s="1"/>
      <c r="E62" s="1"/>
    </row>
    <row r="63" spans="2:5">
      <c r="B63" s="13" t="s">
        <v>56</v>
      </c>
      <c r="C63" s="2">
        <v>5163</v>
      </c>
      <c r="D63" s="1"/>
      <c r="E63" s="1">
        <v>5163</v>
      </c>
    </row>
    <row r="64" spans="2:5">
      <c r="B64" s="13" t="s">
        <v>59</v>
      </c>
      <c r="C64" s="2">
        <v>200</v>
      </c>
      <c r="D64" s="1"/>
      <c r="E64" s="1">
        <v>200</v>
      </c>
    </row>
    <row r="65" spans="2:5">
      <c r="B65" s="13" t="s">
        <v>60</v>
      </c>
      <c r="C65" s="2">
        <v>350</v>
      </c>
      <c r="D65" s="1"/>
      <c r="E65" s="1">
        <v>350</v>
      </c>
    </row>
    <row r="66" spans="2:5">
      <c r="B66" s="13" t="s">
        <v>37</v>
      </c>
      <c r="C66" s="2">
        <v>322.98</v>
      </c>
      <c r="D66" s="1"/>
      <c r="E66" s="1">
        <v>322.98</v>
      </c>
    </row>
    <row r="67" spans="2:5">
      <c r="B67" s="13" t="s">
        <v>57</v>
      </c>
      <c r="C67" s="2">
        <v>150</v>
      </c>
      <c r="D67" s="1"/>
      <c r="E67" s="1">
        <v>150</v>
      </c>
    </row>
    <row r="68" spans="2:5">
      <c r="B68" s="13" t="s">
        <v>58</v>
      </c>
      <c r="C68" s="2">
        <v>775</v>
      </c>
      <c r="D68" s="1"/>
      <c r="E68" s="1">
        <v>775</v>
      </c>
    </row>
    <row r="69" spans="2:5">
      <c r="B69" s="13" t="s">
        <v>52</v>
      </c>
      <c r="C69" s="2">
        <v>7680.5</v>
      </c>
      <c r="D69" s="1"/>
      <c r="E69" s="1">
        <v>7680.5</v>
      </c>
    </row>
    <row r="70" spans="2:5">
      <c r="B70" s="13"/>
      <c r="C70" s="2"/>
      <c r="D70" s="1"/>
      <c r="E70" s="1"/>
    </row>
    <row r="71" spans="2:5">
      <c r="B71" s="13"/>
      <c r="C71" s="2"/>
      <c r="D71" s="1"/>
      <c r="E71" s="1"/>
    </row>
    <row r="72" spans="2:5">
      <c r="B72" s="13"/>
      <c r="C72" s="2"/>
      <c r="D72" s="1"/>
      <c r="E72" s="1"/>
    </row>
    <row r="73" spans="2:5">
      <c r="B73" s="1"/>
      <c r="C73" s="2"/>
      <c r="D73" s="1"/>
      <c r="E73" s="4"/>
    </row>
  </sheetData>
  <mergeCells count="2"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2019-03-24T17:02:13Z</dcterms:modified>
</cp:coreProperties>
</file>