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135" windowHeight="138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  <c r="C25"/>
  <c r="C18" s="1"/>
  <c r="C42"/>
  <c r="C13"/>
  <c r="C12" l="1"/>
  <c r="C11" s="1"/>
</calcChain>
</file>

<file path=xl/sharedStrings.xml><?xml version="1.0" encoding="utf-8"?>
<sst xmlns="http://schemas.openxmlformats.org/spreadsheetml/2006/main" count="73" uniqueCount="73">
  <si>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</si>
  <si>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</si>
  <si>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</si>
  <si>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</si>
  <si>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</si>
  <si>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</si>
  <si>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</si>
  <si>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</si>
  <si>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</si>
  <si>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</si>
  <si>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</si>
  <si>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</si>
  <si>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</si>
  <si>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</si>
  <si>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</si>
  <si>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</si>
  <si>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</si>
  <si>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</si>
  <si>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</si>
  <si>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</si>
  <si>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</si>
  <si>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</si>
  <si>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</si>
  <si>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</si>
  <si>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</si>
  <si>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</si>
  <si>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</si>
  <si>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</si>
  <si>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</si>
  <si>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</si>
  <si>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</si>
  <si>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</si>
  <si>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</si>
  <si>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</si>
  <si>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</si>
  <si>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</si>
  <si>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</si>
  <si>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</si>
  <si>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</si>
  <si>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</si>
  <si>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</si>
  <si>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</si>
  <si>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</si>
  <si>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</si>
  <si>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</si>
  <si>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</si>
  <si>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</si>
  <si>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</si>
  <si>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</si>
  <si>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</si>
  <si>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</si>
  <si>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</si>
  <si>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</si>
  <si>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</si>
  <si>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</si>
  <si>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</si>
  <si>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</si>
  <si>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</si>
  <si>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</si>
  <si>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</si>
  <si>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</si>
  <si>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</si>
  <si>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</si>
  <si>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</si>
  <si>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</si>
  <si>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</si>
  <si>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</si>
  <si>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КЕКВ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</si>
  <si>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</si>
  <si>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</si>
  <si>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Всьго видатків </t>
  </si>
  <si>
    <t xml:space="preserve">Звітність по Хмелівській гімназії  про отримані та використані кошти, </t>
  </si>
  <si>
    <t xml:space="preserve">                                           за  квітень   2019 року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</si>
</sst>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1" fillId="0" borderId="0"/>
    <xf numFmtId="0" fontId="32" fillId="8" borderId="8" applyNumberFormat="0" applyFont="0" applyAlignment="0" applyProtection="0"/>
    <xf numFmtId="0" fontId="32" fillId="8" borderId="8" applyNumberFormat="0" applyFont="0" applyAlignment="0" applyProtection="0"/>
  </cellStyleXfs>
  <cellXfs count="56">
    <xf numFmtId="0" fontId="0" fillId="0" borderId="0" xfId="0"/>
    <xf numFmtId="0" fontId="24" fillId="0" borderId="0" xfId="0" applyFont="1" applyAlignment="1">
      <alignment horizontal="right"/>
    </xf>
    <xf numFmtId="0" fontId="23" fillId="15" borderId="11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0" fillId="0" borderId="0" xfId="0"/>
    <xf numFmtId="0" fontId="25" fillId="0" borderId="0" xfId="0" applyFont="1"/>
    <xf numFmtId="0" fontId="23" fillId="0" borderId="0" xfId="0" applyFont="1"/>
    <xf numFmtId="0" fontId="0" fillId="15" borderId="0" xfId="0" applyFill="1"/>
    <xf numFmtId="0" fontId="19" fillId="0" borderId="0" xfId="0" applyFont="1" applyAlignment="1"/>
    <xf numFmtId="164" fontId="20" fillId="0" borderId="12" xfId="0" applyNumberFormat="1" applyFont="1" applyBorder="1" applyAlignment="1" applyProtection="1">
      <alignment horizontal="right" vertic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 applyProtection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164" fontId="19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0" borderId="12" xfId="0" applyNumberFormat="1" applyFont="1" applyBorder="1" applyAlignment="1" applyProtection="1">
      <alignment horizontal="right" vertical="center"/>
    </xf>
    <xf numFmtId="164" fontId="27" fillId="15" borderId="12" xfId="0" applyNumberFormat="1" applyFont="1" applyFill="1" applyBorder="1" applyAlignment="1" applyProtection="1">
      <alignment horizontal="right" vertical="center"/>
      <protection locked="0"/>
    </xf>
    <xf numFmtId="164" fontId="27" fillId="15" borderId="12" xfId="0" applyNumberFormat="1" applyFont="1" applyFill="1" applyBorder="1" applyAlignment="1" applyProtection="1">
      <alignment horizontal="right" vertical="center"/>
    </xf>
    <xf numFmtId="2" fontId="19" fillId="15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164" fontId="20" fillId="0" borderId="13" xfId="0" applyNumberFormat="1" applyFont="1" applyBorder="1" applyAlignment="1">
      <alignment horizontal="right" vertical="top" wrapText="1"/>
    </xf>
    <xf numFmtId="2" fontId="27" fillId="15" borderId="17" xfId="0" applyNumberFormat="1" applyFont="1" applyFill="1" applyBorder="1" applyAlignment="1" applyProtection="1">
      <alignment horizontal="right" vertical="center"/>
    </xf>
    <xf numFmtId="0" fontId="0" fillId="0" borderId="16" xfId="0" applyBorder="1"/>
    <xf numFmtId="0" fontId="21" fillId="0" borderId="18" xfId="0" applyFont="1" applyBorder="1" applyAlignment="1">
      <alignment horizontal="right" vertical="center" wrapText="1"/>
    </xf>
    <xf numFmtId="0" fontId="16" fillId="0" borderId="15" xfId="0" applyFont="1" applyBorder="1"/>
    <xf numFmtId="0" fontId="0" fillId="0" borderId="14" xfId="0" applyBorder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7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3" xfId="24"/>
    <cellStyle name="Плохой" xfId="7" builtinId="27" customBuiltin="1"/>
    <cellStyle name="Пояснение" xfId="15" builtinId="53" customBuiltin="1"/>
    <cellStyle name="Примечание 2" xfId="25"/>
    <cellStyle name="Примечание 2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workbookViewId="0">
      <selection activeCell="C16" sqref="C16"/>
    </sheetView>
  </sheetViews>
  <sheetFormatPr defaultRowHeight="15"/>
  <cols>
    <col min="1" max="1" width="39.85546875" customWidth="1"/>
    <col min="2" max="2" width="13.140625" customWidth="1"/>
    <col min="3" max="3" width="34.28515625" customWidth="1"/>
  </cols>
  <sheetData>
    <row r="1" spans="1:3">
      <c r="A1" s="54"/>
      <c r="B1" s="54"/>
      <c r="C1" s="54"/>
    </row>
    <row r="2" spans="1:3">
      <c r="A2" s="55" t="s">
        <v>71</v>
      </c>
      <c r="B2" s="55"/>
      <c r="C2" s="55"/>
    </row>
    <row r="3" spans="1:3">
      <c r="A3" s="1"/>
      <c r="B3" s="1" t="s">
        <v>66</v>
      </c>
      <c r="C3" s="1"/>
    </row>
    <row r="4" spans="1:3">
      <c r="A4" s="55" t="s">
        <v>72</v>
      </c>
      <c r="B4" s="55"/>
      <c r="C4" s="55"/>
    </row>
    <row r="5" spans="1:3">
      <c r="A5" s="55"/>
      <c r="B5" s="55"/>
      <c r="C5" s="55"/>
    </row>
    <row r="6" spans="1:3" ht="15.75" thickBot="1">
      <c r="A6" s="55"/>
      <c r="B6" s="55"/>
      <c r="C6" s="55"/>
    </row>
    <row r="7" spans="1:3" ht="16.5" thickTop="1" thickBot="1">
      <c r="A7" s="49" t="s">
        <v>0</v>
      </c>
      <c r="B7" s="50" t="s">
        <v>67</v>
      </c>
      <c r="C7" s="51" t="s">
        <v>69</v>
      </c>
    </row>
    <row r="8" spans="1:3" ht="16.5" thickTop="1" thickBot="1">
      <c r="A8" s="49"/>
      <c r="B8" s="50"/>
      <c r="C8" s="52"/>
    </row>
    <row r="9" spans="1:3" ht="16.5" thickTop="1" thickBot="1">
      <c r="A9" s="49"/>
      <c r="B9" s="50"/>
      <c r="C9" s="53"/>
    </row>
    <row r="10" spans="1:3" ht="16.5" thickTop="1" thickBot="1">
      <c r="A10" s="48"/>
      <c r="B10" s="10">
        <v>2</v>
      </c>
      <c r="C10" s="10">
        <v>3</v>
      </c>
    </row>
    <row r="11" spans="1:3" s="4" customFormat="1" ht="16.5" thickTop="1" thickBot="1">
      <c r="A11" s="47" t="s">
        <v>70</v>
      </c>
      <c r="B11" s="42"/>
      <c r="C11" s="43">
        <f>C12+C48</f>
        <v>340350.27</v>
      </c>
    </row>
    <row r="12" spans="1:3" ht="22.5" thickTop="1" thickBot="1">
      <c r="A12" s="38" t="s">
        <v>68</v>
      </c>
      <c r="B12" s="38">
        <v>2000</v>
      </c>
      <c r="C12" s="16">
        <f>C13+C18+C42</f>
        <v>340350.27</v>
      </c>
    </row>
    <row r="13" spans="1:3" ht="16.5" thickTop="1" thickBot="1">
      <c r="A13" s="11" t="s">
        <v>1</v>
      </c>
      <c r="B13" s="14">
        <v>2100</v>
      </c>
      <c r="C13" s="9">
        <f>C15+C17</f>
        <v>307501.25</v>
      </c>
    </row>
    <row r="14" spans="1:3" ht="16.5" thickTop="1" thickBot="1">
      <c r="A14" s="12" t="s">
        <v>2</v>
      </c>
      <c r="B14" s="15">
        <v>2110</v>
      </c>
      <c r="C14" s="26"/>
    </row>
    <row r="15" spans="1:3" ht="16.5" thickTop="1" thickBot="1">
      <c r="A15" s="17" t="s">
        <v>3</v>
      </c>
      <c r="B15" s="41">
        <v>2111</v>
      </c>
      <c r="C15" s="28">
        <v>254221.44</v>
      </c>
    </row>
    <row r="16" spans="1:3" ht="16.5" thickTop="1" thickBot="1">
      <c r="A16" s="17" t="s">
        <v>4</v>
      </c>
      <c r="B16" s="41">
        <v>2112</v>
      </c>
      <c r="C16" s="28"/>
    </row>
    <row r="17" spans="1:3" ht="16.5" thickTop="1" thickBot="1">
      <c r="A17" s="13" t="s">
        <v>5</v>
      </c>
      <c r="B17" s="15">
        <v>2120</v>
      </c>
      <c r="C17" s="27">
        <v>53279.81</v>
      </c>
    </row>
    <row r="18" spans="1:3" ht="16.5" thickTop="1" thickBot="1">
      <c r="A18" s="18" t="s">
        <v>6</v>
      </c>
      <c r="B18" s="14">
        <v>2200</v>
      </c>
      <c r="C18" s="29">
        <f>C19+C20+C21+C22+C23+C24+C25</f>
        <v>32849.020000000004</v>
      </c>
    </row>
    <row r="19" spans="1:3" ht="16.5" thickTop="1" thickBot="1">
      <c r="A19" s="12" t="s">
        <v>7</v>
      </c>
      <c r="B19" s="15">
        <v>2210</v>
      </c>
      <c r="C19" s="27">
        <v>4580</v>
      </c>
    </row>
    <row r="20" spans="1:3" ht="16.5" thickTop="1" thickBot="1">
      <c r="A20" s="12" t="s">
        <v>8</v>
      </c>
      <c r="B20" s="15">
        <v>2220</v>
      </c>
      <c r="C20" s="27"/>
    </row>
    <row r="21" spans="1:3" ht="16.5" thickTop="1" thickBot="1">
      <c r="A21" s="12" t="s">
        <v>9</v>
      </c>
      <c r="B21" s="15">
        <v>2230</v>
      </c>
      <c r="C21" s="27">
        <v>1087</v>
      </c>
    </row>
    <row r="22" spans="1:3" ht="16.5" thickTop="1" thickBot="1">
      <c r="A22" s="12" t="s">
        <v>10</v>
      </c>
      <c r="B22" s="15">
        <v>2240</v>
      </c>
      <c r="C22" s="27">
        <v>168</v>
      </c>
    </row>
    <row r="23" spans="1:3" ht="16.5" thickTop="1" thickBot="1">
      <c r="A23" s="12" t="s">
        <v>11</v>
      </c>
      <c r="B23" s="15">
        <v>2250</v>
      </c>
      <c r="C23" s="27"/>
    </row>
    <row r="24" spans="1:3" ht="16.5" thickTop="1" thickBot="1">
      <c r="A24" s="13" t="s">
        <v>12</v>
      </c>
      <c r="B24" s="15">
        <v>2260</v>
      </c>
      <c r="C24" s="27"/>
    </row>
    <row r="25" spans="1:3" ht="16.5" thickTop="1" thickBot="1">
      <c r="A25" s="13" t="s">
        <v>13</v>
      </c>
      <c r="B25" s="15">
        <v>2270</v>
      </c>
      <c r="C25" s="26">
        <f>C26++C27+C28+C29+C30+C31</f>
        <v>27014.02</v>
      </c>
    </row>
    <row r="26" spans="1:3" ht="16.5" thickTop="1" thickBot="1">
      <c r="A26" s="17" t="s">
        <v>14</v>
      </c>
      <c r="B26" s="41">
        <v>2271</v>
      </c>
      <c r="C26" s="28"/>
    </row>
    <row r="27" spans="1:3" ht="16.5" thickTop="1" thickBot="1">
      <c r="A27" s="17" t="s">
        <v>15</v>
      </c>
      <c r="B27" s="41">
        <v>2272</v>
      </c>
      <c r="C27" s="28"/>
    </row>
    <row r="28" spans="1:3" ht="16.5" thickTop="1" thickBot="1">
      <c r="A28" s="17" t="s">
        <v>16</v>
      </c>
      <c r="B28" s="41">
        <v>2273</v>
      </c>
      <c r="C28" s="28">
        <v>6787</v>
      </c>
    </row>
    <row r="29" spans="1:3" ht="16.5" thickTop="1" thickBot="1">
      <c r="A29" s="17" t="s">
        <v>17</v>
      </c>
      <c r="B29" s="41">
        <v>2274</v>
      </c>
      <c r="C29" s="28"/>
    </row>
    <row r="30" spans="1:3" ht="16.5" thickTop="1" thickBot="1">
      <c r="A30" s="17" t="s">
        <v>18</v>
      </c>
      <c r="B30" s="41">
        <v>2275</v>
      </c>
      <c r="C30" s="28">
        <v>20227.02</v>
      </c>
    </row>
    <row r="31" spans="1:3" ht="16.5" thickTop="1" thickBot="1">
      <c r="A31" s="17" t="s">
        <v>19</v>
      </c>
      <c r="B31" s="41">
        <v>2276</v>
      </c>
      <c r="C31" s="28"/>
    </row>
    <row r="32" spans="1:3" ht="24" thickTop="1" thickBot="1">
      <c r="A32" s="13" t="s">
        <v>20</v>
      </c>
      <c r="B32" s="15">
        <v>2280</v>
      </c>
      <c r="C32" s="26"/>
    </row>
    <row r="33" spans="1:3" ht="22.5" thickTop="1" thickBot="1">
      <c r="A33" s="19" t="s">
        <v>21</v>
      </c>
      <c r="B33" s="41">
        <v>2281</v>
      </c>
      <c r="C33" s="28"/>
    </row>
    <row r="34" spans="1:3" ht="22.5" thickTop="1" thickBot="1">
      <c r="A34" s="20" t="s">
        <v>22</v>
      </c>
      <c r="B34" s="41">
        <v>2282</v>
      </c>
      <c r="C34" s="28"/>
    </row>
    <row r="35" spans="1:3" ht="16.5" thickTop="1" thickBot="1">
      <c r="A35" s="11" t="s">
        <v>23</v>
      </c>
      <c r="B35" s="14">
        <v>2400</v>
      </c>
      <c r="C35" s="29"/>
    </row>
    <row r="36" spans="1:3" ht="16.5" thickTop="1" thickBot="1">
      <c r="A36" s="21" t="s">
        <v>24</v>
      </c>
      <c r="B36" s="15">
        <v>2410</v>
      </c>
      <c r="C36" s="27"/>
    </row>
    <row r="37" spans="1:3" ht="16.5" thickTop="1" thickBot="1">
      <c r="A37" s="21" t="s">
        <v>25</v>
      </c>
      <c r="B37" s="15">
        <v>2420</v>
      </c>
      <c r="C37" s="27"/>
    </row>
    <row r="38" spans="1:3" ht="16.5" thickTop="1" thickBot="1">
      <c r="A38" s="22" t="s">
        <v>26</v>
      </c>
      <c r="B38" s="14">
        <v>2600</v>
      </c>
      <c r="C38" s="29"/>
    </row>
    <row r="39" spans="1:3" ht="24" thickTop="1" thickBot="1">
      <c r="A39" s="13" t="s">
        <v>27</v>
      </c>
      <c r="B39" s="15">
        <v>2610</v>
      </c>
      <c r="C39" s="30"/>
    </row>
    <row r="40" spans="1:3" ht="24" thickTop="1" thickBot="1">
      <c r="A40" s="13" t="s">
        <v>28</v>
      </c>
      <c r="B40" s="15">
        <v>2620</v>
      </c>
      <c r="C40" s="30"/>
    </row>
    <row r="41" spans="1:3" ht="24" thickTop="1" thickBot="1">
      <c r="A41" s="21" t="s">
        <v>29</v>
      </c>
      <c r="B41" s="15">
        <v>2630</v>
      </c>
      <c r="C41" s="30"/>
    </row>
    <row r="42" spans="1:3" ht="16.5" thickTop="1" thickBot="1">
      <c r="A42" s="18" t="s">
        <v>30</v>
      </c>
      <c r="B42" s="14">
        <v>2700</v>
      </c>
      <c r="C42" s="32">
        <f>C44+C43</f>
        <v>0</v>
      </c>
    </row>
    <row r="43" spans="1:3" ht="16.5" thickTop="1" thickBot="1">
      <c r="A43" s="13" t="s">
        <v>31</v>
      </c>
      <c r="B43" s="15">
        <v>2710</v>
      </c>
      <c r="C43" s="30"/>
    </row>
    <row r="44" spans="1:3" ht="16.5" thickTop="1" thickBot="1">
      <c r="A44" s="13" t="s">
        <v>32</v>
      </c>
      <c r="B44" s="15">
        <v>2720</v>
      </c>
      <c r="C44" s="30"/>
    </row>
    <row r="45" spans="1:3" ht="16.5" thickTop="1" thickBot="1">
      <c r="A45" s="13" t="s">
        <v>33</v>
      </c>
      <c r="B45" s="15">
        <v>2730</v>
      </c>
      <c r="C45" s="30"/>
    </row>
    <row r="46" spans="1:3" ht="16.5" thickTop="1" thickBot="1">
      <c r="A46" s="18" t="s">
        <v>34</v>
      </c>
      <c r="B46" s="14">
        <v>2800</v>
      </c>
      <c r="C46" s="33"/>
    </row>
    <row r="47" spans="1:3" ht="16.5" thickTop="1" thickBot="1">
      <c r="A47" s="14" t="s">
        <v>35</v>
      </c>
      <c r="B47" s="14">
        <v>3000</v>
      </c>
      <c r="C47" s="32"/>
    </row>
    <row r="48" spans="1:3" ht="16.5" thickTop="1" thickBot="1">
      <c r="A48" s="11" t="s">
        <v>36</v>
      </c>
      <c r="B48" s="14">
        <v>3100</v>
      </c>
      <c r="C48" s="32">
        <f>C49+C55</f>
        <v>0</v>
      </c>
    </row>
    <row r="49" spans="1:3" ht="24" thickTop="1" thickBot="1">
      <c r="A49" s="13" t="s">
        <v>37</v>
      </c>
      <c r="B49" s="15">
        <v>3110</v>
      </c>
      <c r="C49" s="30"/>
    </row>
    <row r="50" spans="1:3" ht="16.5" thickTop="1" thickBot="1">
      <c r="A50" s="21" t="s">
        <v>38</v>
      </c>
      <c r="B50" s="15">
        <v>3120</v>
      </c>
      <c r="C50" s="34"/>
    </row>
    <row r="51" spans="1:3" ht="16.5" thickTop="1" thickBot="1">
      <c r="A51" s="17" t="s">
        <v>39</v>
      </c>
      <c r="B51" s="41">
        <v>3121</v>
      </c>
      <c r="C51" s="25"/>
    </row>
    <row r="52" spans="1:3" ht="16.5" thickTop="1" thickBot="1">
      <c r="A52" s="17" t="s">
        <v>40</v>
      </c>
      <c r="B52" s="41">
        <v>3122</v>
      </c>
      <c r="C52" s="25"/>
    </row>
    <row r="53" spans="1:3" ht="16.5" thickTop="1" thickBot="1">
      <c r="A53" s="12" t="s">
        <v>41</v>
      </c>
      <c r="B53" s="15">
        <v>3130</v>
      </c>
      <c r="C53" s="31"/>
    </row>
    <row r="54" spans="1:3" ht="16.5" thickTop="1" thickBot="1">
      <c r="A54" s="17" t="s">
        <v>42</v>
      </c>
      <c r="B54" s="41">
        <v>3131</v>
      </c>
      <c r="C54" s="25"/>
    </row>
    <row r="55" spans="1:3" ht="16.5" thickTop="1" thickBot="1">
      <c r="A55" s="17" t="s">
        <v>43</v>
      </c>
      <c r="B55" s="41">
        <v>3132</v>
      </c>
      <c r="C55" s="25"/>
    </row>
    <row r="56" spans="1:3" ht="16.5" thickTop="1" thickBot="1">
      <c r="A56" s="12" t="s">
        <v>44</v>
      </c>
      <c r="B56" s="15">
        <v>3140</v>
      </c>
      <c r="C56" s="31"/>
    </row>
    <row r="57" spans="1:3" ht="16.5" thickTop="1" thickBot="1">
      <c r="A57" s="23" t="s">
        <v>45</v>
      </c>
      <c r="B57" s="41">
        <v>3141</v>
      </c>
      <c r="C57" s="25"/>
    </row>
    <row r="58" spans="1:3" ht="16.5" thickTop="1" thickBot="1">
      <c r="A58" s="23" t="s">
        <v>46</v>
      </c>
      <c r="B58" s="41">
        <v>3142</v>
      </c>
      <c r="C58" s="25"/>
    </row>
    <row r="59" spans="1:3" ht="24.75" thickTop="1" thickBot="1">
      <c r="A59" s="23" t="s">
        <v>47</v>
      </c>
      <c r="B59" s="41">
        <v>3143</v>
      </c>
      <c r="C59" s="25"/>
    </row>
    <row r="60" spans="1:3" ht="16.5" thickTop="1" thickBot="1">
      <c r="A60" s="12" t="s">
        <v>48</v>
      </c>
      <c r="B60" s="15">
        <v>3150</v>
      </c>
      <c r="C60" s="30"/>
    </row>
    <row r="61" spans="1:3" ht="16.5" thickTop="1" thickBot="1">
      <c r="A61" s="12" t="s">
        <v>49</v>
      </c>
      <c r="B61" s="15">
        <v>3160</v>
      </c>
      <c r="C61" s="30"/>
    </row>
    <row r="62" spans="1:3" ht="16.5" thickTop="1" thickBot="1">
      <c r="A62" s="11" t="s">
        <v>50</v>
      </c>
      <c r="B62" s="14">
        <v>3200</v>
      </c>
      <c r="C62" s="32"/>
    </row>
    <row r="63" spans="1:3" ht="24" thickTop="1" thickBot="1">
      <c r="A63" s="13" t="s">
        <v>51</v>
      </c>
      <c r="B63" s="15">
        <v>3210</v>
      </c>
      <c r="C63" s="35"/>
    </row>
    <row r="64" spans="1:3" ht="24" thickTop="1" thickBot="1">
      <c r="A64" s="13" t="s">
        <v>52</v>
      </c>
      <c r="B64" s="15">
        <v>3220</v>
      </c>
      <c r="C64" s="35"/>
    </row>
    <row r="65" spans="1:4" ht="24" thickTop="1" thickBot="1">
      <c r="A65" s="12" t="s">
        <v>53</v>
      </c>
      <c r="B65" s="15">
        <v>3230</v>
      </c>
      <c r="C65" s="35"/>
    </row>
    <row r="66" spans="1:4" ht="16.5" thickTop="1" thickBot="1">
      <c r="A66" s="13" t="s">
        <v>54</v>
      </c>
      <c r="B66" s="15">
        <v>3240</v>
      </c>
      <c r="C66" s="30"/>
    </row>
    <row r="67" spans="1:4" ht="16.5" thickTop="1" thickBot="1">
      <c r="A67" s="14" t="s">
        <v>55</v>
      </c>
      <c r="B67" s="14">
        <v>4100</v>
      </c>
      <c r="C67" s="36"/>
    </row>
    <row r="68" spans="1:4" ht="16.5" thickTop="1" thickBot="1">
      <c r="A68" s="12" t="s">
        <v>56</v>
      </c>
      <c r="B68" s="15">
        <v>4110</v>
      </c>
      <c r="C68" s="31"/>
    </row>
    <row r="69" spans="1:4" ht="24" thickTop="1" thickBot="1">
      <c r="A69" s="17" t="s">
        <v>57</v>
      </c>
      <c r="B69" s="41">
        <v>4111</v>
      </c>
      <c r="C69" s="30"/>
    </row>
    <row r="70" spans="1:4" ht="24" thickTop="1" thickBot="1">
      <c r="A70" s="17" t="s">
        <v>58</v>
      </c>
      <c r="B70" s="41">
        <v>4112</v>
      </c>
      <c r="C70" s="30"/>
    </row>
    <row r="71" spans="1:4" ht="16.5" thickTop="1" thickBot="1">
      <c r="A71" s="24" t="s">
        <v>59</v>
      </c>
      <c r="B71" s="41">
        <v>4113</v>
      </c>
      <c r="C71" s="25"/>
    </row>
    <row r="72" spans="1:4" ht="16.5" thickTop="1" thickBot="1">
      <c r="A72" s="14" t="s">
        <v>60</v>
      </c>
      <c r="B72" s="14">
        <v>4200</v>
      </c>
      <c r="C72" s="32"/>
    </row>
    <row r="73" spans="1:4" ht="16.5" thickTop="1" thickBot="1">
      <c r="A73" s="12" t="s">
        <v>61</v>
      </c>
      <c r="B73" s="15">
        <v>4210</v>
      </c>
      <c r="C73" s="30"/>
    </row>
    <row r="74" spans="1:4" ht="16.5" thickTop="1" thickBot="1">
      <c r="A74" s="17" t="s">
        <v>62</v>
      </c>
      <c r="B74" s="41">
        <v>5000</v>
      </c>
      <c r="C74" s="25"/>
    </row>
    <row r="75" spans="1:4" ht="16.5" thickTop="1" thickBot="1">
      <c r="A75" s="17" t="s">
        <v>63</v>
      </c>
      <c r="B75" s="41">
        <v>9000</v>
      </c>
      <c r="C75" s="25"/>
    </row>
    <row r="76" spans="1:4" ht="16.5" thickTop="1" thickBot="1">
      <c r="A76" s="12"/>
      <c r="B76" s="46"/>
      <c r="C76" s="44"/>
      <c r="D76" s="45"/>
    </row>
    <row r="77" spans="1:4" ht="15.75" thickTop="1">
      <c r="A77" s="39"/>
      <c r="B77" s="40"/>
      <c r="C77" s="37"/>
    </row>
    <row r="78" spans="1:4">
      <c r="A78" s="8"/>
      <c r="B78" s="4"/>
      <c r="C78" s="7"/>
    </row>
    <row r="79" spans="1:4">
      <c r="A79" s="6" t="s">
        <v>64</v>
      </c>
      <c r="B79" s="5"/>
      <c r="C79" s="2"/>
    </row>
    <row r="80" spans="1:4">
      <c r="A80" s="5"/>
      <c r="B80" s="6"/>
      <c r="C80" s="3" t="s">
        <v>65</v>
      </c>
    </row>
    <row r="82" spans="1:3">
      <c r="A82" s="54"/>
      <c r="B82" s="54"/>
      <c r="C82" s="54"/>
    </row>
  </sheetData>
  <mergeCells count="9">
    <mergeCell ref="A7:A9"/>
    <mergeCell ref="B7:B9"/>
    <mergeCell ref="C7:C9"/>
    <mergeCell ref="A82:C82"/>
    <mergeCell ref="A1:C1"/>
    <mergeCell ref="A2:C2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2019-05-07T13:10:24Z</cp:lastPrinted>
  <dcterms:created xsi:type="dcterms:W3CDTF">2018-01-31T09:16:17Z</dcterms:created>
  <dcterms:modified xsi:type="dcterms:W3CDTF">2019-05-30T06:00:41Z</dcterms:modified>
</cp:coreProperties>
</file>