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067\Desktop\"/>
    </mc:Choice>
  </mc:AlternateContent>
  <bookViews>
    <workbookView xWindow="240" yWindow="96" windowWidth="20052" windowHeight="7956"/>
  </bookViews>
  <sheets>
    <sheet name="1020" sheetId="2" r:id="rId1"/>
  </sheets>
  <definedNames>
    <definedName name="_xlnm.Print_Titles" localSheetId="0">'1020'!$17:$17</definedName>
  </definedNames>
  <calcPr calcId="162913"/>
</workbook>
</file>

<file path=xl/calcChain.xml><?xml version="1.0" encoding="utf-8"?>
<calcChain xmlns="http://schemas.openxmlformats.org/spreadsheetml/2006/main">
  <c r="I82" i="2" l="1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</calcChain>
</file>

<file path=xl/sharedStrings.xml><?xml version="1.0" encoding="utf-8"?>
<sst xmlns="http://schemas.openxmlformats.org/spreadsheetml/2006/main" count="244" uniqueCount="234">
  <si>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</si>
  <si>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</si>
  <si>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</si>
  <si>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 2020 р.</t>
  </si>
  <si>
    <t>Коди</t>
  </si>
  <si>
    <t>04403673</t>
  </si>
  <si>
    <t>за ЄДРПОУ</t>
  </si>
  <si>
    <t>за КОАТУУ</t>
  </si>
  <si>
    <t>6825081500</t>
  </si>
  <si>
    <t>за КОПФГ</t>
  </si>
  <si>
    <t>420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</si>
  <si>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</si>
  <si>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</si>
  <si>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</si>
  <si>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01 Апарат (секретаріат) місцевої ради (Верховної Ради АРК, обласні, Київської та Севастопольської міських рад, районні ради і ради міст обласного та республіканського АРК, районного значення, селищні, сільські ради, районні ради у міста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</si>
  <si>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</si>
  <si>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0111020 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</si>
  <si>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</si>
  <si>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</si>
  <si>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</si>
  <si>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</si>
  <si>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</si>
  <si>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</si>
  <si>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</si>
  <si>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</si>
  <si>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</si>
  <si>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 усього</t>
  </si>
  <si>
    <t>X</t>
  </si>
  <si>
    <t>010</t>
  </si>
  <si>
    <t>у тому числі : Поточні видатки</t>
  </si>
  <si>
    <t>2000</t>
  </si>
  <si>
    <t>020</t>
  </si>
  <si>
    <t>Оплата праці і нарахування на заробітну плату</t>
  </si>
  <si>
    <t>2100</t>
  </si>
  <si>
    <t>030</t>
  </si>
  <si>
    <t xml:space="preserve">Оплата праці </t>
  </si>
  <si>
    <t>2110</t>
  </si>
  <si>
    <t>040</t>
  </si>
  <si>
    <t xml:space="preserve">  Заробітна плата</t>
  </si>
  <si>
    <t>2111</t>
  </si>
  <si>
    <t>050</t>
  </si>
  <si>
    <t xml:space="preserve">  Грошове  забезпечення військовослужбовців</t>
  </si>
  <si>
    <t>2112</t>
  </si>
  <si>
    <t>060</t>
  </si>
  <si>
    <t>Нарахування на оплату праці</t>
  </si>
  <si>
    <t>2120</t>
  </si>
  <si>
    <t>070</t>
  </si>
  <si>
    <t>Використання товарів і послуг</t>
  </si>
  <si>
    <t>2200</t>
  </si>
  <si>
    <t>080</t>
  </si>
  <si>
    <t>Предмети, матеріали, обладнання та інвентар</t>
  </si>
  <si>
    <t>2210</t>
  </si>
  <si>
    <t>090</t>
  </si>
  <si>
    <t>Медикаменти та перев’язувальні матеріали</t>
  </si>
  <si>
    <t>2220</t>
  </si>
  <si>
    <t>100</t>
  </si>
  <si>
    <t>Продукти харчування</t>
  </si>
  <si>
    <t>2230</t>
  </si>
  <si>
    <t>110</t>
  </si>
  <si>
    <t>Оплата послуг (крім комунальних)</t>
  </si>
  <si>
    <t>2240</t>
  </si>
  <si>
    <t>120</t>
  </si>
  <si>
    <t>Видатки на відрядження</t>
  </si>
  <si>
    <t>2250</t>
  </si>
  <si>
    <t>130</t>
  </si>
  <si>
    <t>Видатки та заходи спеціального призначення</t>
  </si>
  <si>
    <t>2260</t>
  </si>
  <si>
    <t>140</t>
  </si>
  <si>
    <t xml:space="preserve">Оплата комунальних послуг та енергоносіїв  </t>
  </si>
  <si>
    <t>2270</t>
  </si>
  <si>
    <t>150</t>
  </si>
  <si>
    <t xml:space="preserve">  Оплата теплопостачання</t>
  </si>
  <si>
    <t>2271</t>
  </si>
  <si>
    <t>160</t>
  </si>
  <si>
    <t xml:space="preserve">  Оплата водопостачання  та водовідведення</t>
  </si>
  <si>
    <t>2272</t>
  </si>
  <si>
    <t>170</t>
  </si>
  <si>
    <t xml:space="preserve">  Оплата електроенергії</t>
  </si>
  <si>
    <t>2273</t>
  </si>
  <si>
    <t>180</t>
  </si>
  <si>
    <t xml:space="preserve">  Оплата природного газу</t>
  </si>
  <si>
    <t>2274</t>
  </si>
  <si>
    <t>190</t>
  </si>
  <si>
    <t xml:space="preserve">  Оплата інших енергоносіїв</t>
  </si>
  <si>
    <t>2275</t>
  </si>
  <si>
    <t>200</t>
  </si>
  <si>
    <t xml:space="preserve">  Оплата енергосервісу</t>
  </si>
  <si>
    <t>2276</t>
  </si>
  <si>
    <t>210</t>
  </si>
  <si>
    <t>Дослідження і розробки, окремі заходи по реалізації державних (регіональних) програм</t>
  </si>
  <si>
    <t>2280</t>
  </si>
  <si>
    <t>220</t>
  </si>
  <si>
    <t xml:space="preserve">  Дослідження і розробки, окремі заходи розвитку по реалізації державних (регіональних) програм</t>
  </si>
  <si>
    <t>2281</t>
  </si>
  <si>
    <t>230</t>
  </si>
  <si>
    <t xml:space="preserve">  Окремі заходи по реалізації державних (регіональних) програм, не віднесені до заходів розвитку</t>
  </si>
  <si>
    <t>2282</t>
  </si>
  <si>
    <t>240</t>
  </si>
  <si>
    <t xml:space="preserve">Обслуговування боргових зобов’язань </t>
  </si>
  <si>
    <t>2400</t>
  </si>
  <si>
    <t>250</t>
  </si>
  <si>
    <t xml:space="preserve">Обслуговування внутрішніх боргових зобов’язань </t>
  </si>
  <si>
    <t>2410</t>
  </si>
  <si>
    <t>260</t>
  </si>
  <si>
    <t xml:space="preserve">Обслуговування зовнішніх боргових зобов’язань </t>
  </si>
  <si>
    <t>2420</t>
  </si>
  <si>
    <t>270</t>
  </si>
  <si>
    <t>Поточні трансферти</t>
  </si>
  <si>
    <t>2600</t>
  </si>
  <si>
    <t>280</t>
  </si>
  <si>
    <t>Субсидії та поточні трансферти підприємствам (установам, організаціям)</t>
  </si>
  <si>
    <t>2610</t>
  </si>
  <si>
    <t>290</t>
  </si>
  <si>
    <t>Поточні трансферти органам державного управління інших рівнів</t>
  </si>
  <si>
    <t>2620</t>
  </si>
  <si>
    <t>300</t>
  </si>
  <si>
    <t>Поточні трансферти  урядам іноземних держав та міжнародним організаціям</t>
  </si>
  <si>
    <t>2630</t>
  </si>
  <si>
    <t>310</t>
  </si>
  <si>
    <t>Соціальне забезпечення</t>
  </si>
  <si>
    <t>2700</t>
  </si>
  <si>
    <t>320</t>
  </si>
  <si>
    <t>Виплата пенсій і допомоги</t>
  </si>
  <si>
    <t>2710</t>
  </si>
  <si>
    <t>330</t>
  </si>
  <si>
    <t xml:space="preserve">Стипендії </t>
  </si>
  <si>
    <t>2720</t>
  </si>
  <si>
    <t>340</t>
  </si>
  <si>
    <t>Інші виплати населенню</t>
  </si>
  <si>
    <t>2730</t>
  </si>
  <si>
    <t>350</t>
  </si>
  <si>
    <t>Інші поточні видатки</t>
  </si>
  <si>
    <t>2800</t>
  </si>
  <si>
    <t>360</t>
  </si>
  <si>
    <t>Капітальні видатки</t>
  </si>
  <si>
    <t>3000</t>
  </si>
  <si>
    <t>370</t>
  </si>
  <si>
    <t>Придбання основного капіталу</t>
  </si>
  <si>
    <t>3100</t>
  </si>
  <si>
    <t>380</t>
  </si>
  <si>
    <t>Придбання обладнання і предметів довгострокового користування</t>
  </si>
  <si>
    <t>3110</t>
  </si>
  <si>
    <t>390</t>
  </si>
  <si>
    <t>Капітальне будівництво (придбання)</t>
  </si>
  <si>
    <t>3120</t>
  </si>
  <si>
    <t>400</t>
  </si>
  <si>
    <t>Капітальне будівництво (придбання) житла</t>
  </si>
  <si>
    <t>3121</t>
  </si>
  <si>
    <t>410</t>
  </si>
  <si>
    <t xml:space="preserve"> Капітальне  будівництво (придбання) інших об’єктів </t>
  </si>
  <si>
    <t>3122</t>
  </si>
  <si>
    <t>Капітальний ремонт</t>
  </si>
  <si>
    <t>3130</t>
  </si>
  <si>
    <t>430</t>
  </si>
  <si>
    <t xml:space="preserve">  Капітальний ремонт житлового фонду (приміщень)</t>
  </si>
  <si>
    <t>3131</t>
  </si>
  <si>
    <t>440</t>
  </si>
  <si>
    <t xml:space="preserve">  Капітальний ремонт інших об’єктів </t>
  </si>
  <si>
    <t>3132</t>
  </si>
  <si>
    <t>450</t>
  </si>
  <si>
    <t xml:space="preserve">Реконструкція  та  реставрація </t>
  </si>
  <si>
    <t>3140</t>
  </si>
  <si>
    <t>460</t>
  </si>
  <si>
    <t xml:space="preserve">  Реконструкція житлового фонду (приміщень)</t>
  </si>
  <si>
    <t>3141</t>
  </si>
  <si>
    <t>470</t>
  </si>
  <si>
    <t xml:space="preserve">  Реконструкція та реставрація  інших об’єктів</t>
  </si>
  <si>
    <t>3142</t>
  </si>
  <si>
    <t>480</t>
  </si>
  <si>
    <t xml:space="preserve">  Реставрація пам’яток культури, історії та архітектури</t>
  </si>
  <si>
    <t>3143</t>
  </si>
  <si>
    <t>490</t>
  </si>
  <si>
    <t>Створення державних запасів і резервів</t>
  </si>
  <si>
    <t>3150</t>
  </si>
  <si>
    <t>500</t>
  </si>
  <si>
    <t>Придбання землі  та нематеріальних активів</t>
  </si>
  <si>
    <t>3160</t>
  </si>
  <si>
    <t>510</t>
  </si>
  <si>
    <t>Капітальні трансферти</t>
  </si>
  <si>
    <t>3200</t>
  </si>
  <si>
    <t>520</t>
  </si>
  <si>
    <t>Капітальні трансферти підприємствам (установам, організаціям)</t>
  </si>
  <si>
    <t>3210</t>
  </si>
  <si>
    <t>530</t>
  </si>
  <si>
    <t>Капітальні трансферти органам державного управління інших рівнів</t>
  </si>
  <si>
    <t>3220</t>
  </si>
  <si>
    <t>540</t>
  </si>
  <si>
    <t>Капітальні трансферти  урядам іноземних держав та міжнародним організаціям</t>
  </si>
  <si>
    <t>3230</t>
  </si>
  <si>
    <t>550</t>
  </si>
  <si>
    <t>Капітальні трансферти населенню</t>
  </si>
  <si>
    <t>3240</t>
  </si>
  <si>
    <t>560</t>
  </si>
  <si>
    <t>Внутрішнє кредитування</t>
  </si>
  <si>
    <t>4100</t>
  </si>
  <si>
    <t>570</t>
  </si>
  <si>
    <t>Надання внутрішніх кредитів</t>
  </si>
  <si>
    <t>4110</t>
  </si>
  <si>
    <t>580</t>
  </si>
  <si>
    <t xml:space="preserve">  Надання кредитів органам державного управління інших  рівнів</t>
  </si>
  <si>
    <t>4111</t>
  </si>
  <si>
    <t>590</t>
  </si>
  <si>
    <t xml:space="preserve">  Надання кредитів підприємствам, установам, організаціям</t>
  </si>
  <si>
    <t>4112</t>
  </si>
  <si>
    <t>600</t>
  </si>
  <si>
    <t xml:space="preserve">  Надання інших внутрішніх кредитів</t>
  </si>
  <si>
    <t>4113</t>
  </si>
  <si>
    <t>610</t>
  </si>
  <si>
    <t>Зовнішнє кредитування</t>
  </si>
  <si>
    <t>4200</t>
  </si>
  <si>
    <t>620</t>
  </si>
  <si>
    <t>Надання зовнішніх кредитів</t>
  </si>
  <si>
    <t>4210</t>
  </si>
  <si>
    <t>630</t>
  </si>
  <si>
    <t>Інші видатки</t>
  </si>
  <si>
    <t>5000</t>
  </si>
  <si>
    <t>640</t>
  </si>
  <si>
    <t>Нерозподілені видатки</t>
  </si>
  <si>
    <t>9000</t>
  </si>
  <si>
    <t>650</t>
  </si>
  <si>
    <t>Сільський голова</t>
  </si>
  <si>
    <t>Возборський І.П.</t>
  </si>
  <si>
    <t>Головний бухгалтер</t>
  </si>
  <si>
    <t>Бурлака І.А.</t>
  </si>
  <si>
    <t>(підпис)</t>
  </si>
  <si>
    <t>(ініціали, прізвище)</t>
  </si>
  <si>
    <t xml:space="preserve"> ''___''_____________20___року</t>
  </si>
  <si>
    <r>
      <t>про надходження та використання коштів загального фонду (форма №2д,</t>
    </r>
    <r>
      <rPr>
        <b/>
        <u/>
        <sz val="12"/>
        <color theme="1"/>
        <rFont val="Times New Roman CYR"/>
        <charset val="204"/>
      </rPr>
      <t>№2м</t>
    </r>
    <r>
      <rPr>
        <b/>
        <sz val="12"/>
        <color theme="1"/>
        <rFont val="Times New Roman CYR"/>
        <charset val="204"/>
      </rPr>
      <t>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</si>
  <si>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Апарат (секретаріат) місцевої ради (Верховної Ради АРК, обласні, Київської та Севастопольської міських рад, районні ради і ради міст обласного та республіканського АРК, районного значення, селищні, сільські ради, районні ради у міст</t>
    </r>
    <r>
      <rPr>
        <b/>
        <sz val="10"/>
        <color theme="1"/>
        <rFont val="Times New Roman CYR"/>
        <charset val="204"/>
      </rPr>
      <t>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</si>
  <si>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с.Гвардійськ</t>
    </r>
    <r>
      <rPr>
        <b/>
        <sz val="10"/>
        <color theme="1"/>
        <rFont val="Times New Roman CYR"/>
        <charset val="204"/>
      </rPr>
      <t>е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</si>
  <si>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Орган місцевого самоврядування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</si>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</sst>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&gt;0]0.00;[=0]\-;General"/>
  </numFmts>
  <fonts count="1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4" fillId="0" borderId="2" xfId="0" quotePrefix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quotePrefix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15" fillId="0" borderId="0" xfId="0" applyFont="1"/>
    <xf numFmtId="164" fontId="3" fillId="0" borderId="0" xfId="0" applyNumberFormat="1" applyFont="1"/>
    <xf numFmtId="0" fontId="3" fillId="0" borderId="3" xfId="0" applyFont="1" applyBorder="1"/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0" borderId="0" xfId="0" applyFont="1"/>
    <xf numFmtId="0" fontId="3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workbookViewId="0">
      <selection activeCell="C4" sqref="C4"/>
    </sheetView>
  </sheetViews>
  <sheetFormatPr defaultRowHeight="13.8" x14ac:dyDescent="0.3"/>
  <cols>
    <col min="1" max="1" width="82.6640625" customWidth="1"/>
    <col min="2" max="2" width="8" customWidth="1"/>
    <col min="3" max="3" width="6.88671875" customWidth="1"/>
    <col min="4" max="9" width="13.44140625" customWidth="1"/>
    <col min="10" max="10" width="87" hidden="1" customWidth="1"/>
    <col min="11" max="11" width="81.33203125" hidden="1" customWidth="1"/>
  </cols>
  <sheetData>
    <row r="1" spans="1:11" x14ac:dyDescent="0.3">
      <c r="A1" s="2"/>
      <c r="B1" s="2"/>
      <c r="C1" s="2"/>
      <c r="D1" s="2"/>
      <c r="E1" s="2"/>
      <c r="F1" s="2"/>
      <c r="G1" s="37" t="s">
        <v>0</v>
      </c>
      <c r="H1" s="38"/>
      <c r="I1" s="38"/>
    </row>
    <row r="2" spans="1:11" ht="54" customHeight="1" x14ac:dyDescent="0.3">
      <c r="A2" s="2"/>
      <c r="B2" s="2"/>
      <c r="C2" s="2"/>
      <c r="D2" s="2"/>
      <c r="E2" s="2"/>
      <c r="F2" s="2"/>
      <c r="G2" s="39" t="s">
        <v>1</v>
      </c>
      <c r="H2" s="40"/>
      <c r="I2" s="40"/>
    </row>
    <row r="3" spans="1:11" ht="15.6" x14ac:dyDescent="0.3">
      <c r="A3" s="2"/>
      <c r="B3" s="2"/>
      <c r="C3" s="2"/>
      <c r="D3" s="6" t="s">
        <v>2</v>
      </c>
      <c r="E3" s="2"/>
      <c r="F3" s="2"/>
      <c r="G3" s="2"/>
      <c r="H3" s="2"/>
      <c r="I3" s="2"/>
    </row>
    <row r="4" spans="1:11" ht="15.6" x14ac:dyDescent="0.3">
      <c r="A4" s="2"/>
      <c r="B4" s="2"/>
      <c r="C4" s="2"/>
      <c r="D4" s="6" t="s">
        <v>227</v>
      </c>
      <c r="E4" s="2"/>
      <c r="F4" s="2"/>
      <c r="G4" s="2"/>
      <c r="H4" s="2"/>
      <c r="I4" s="2"/>
    </row>
    <row r="5" spans="1:11" ht="15.6" x14ac:dyDescent="0.3">
      <c r="A5" s="2"/>
      <c r="B5" s="2"/>
      <c r="C5" s="2"/>
      <c r="D5" s="7" t="s">
        <v>3</v>
      </c>
      <c r="E5" s="2"/>
      <c r="F5" s="2"/>
      <c r="G5" s="2"/>
      <c r="H5" s="2"/>
      <c r="I5" s="8" t="s">
        <v>4</v>
      </c>
    </row>
    <row r="6" spans="1:11" x14ac:dyDescent="0.3">
      <c r="A6" s="9" t="s">
        <v>228</v>
      </c>
      <c r="B6" s="2"/>
      <c r="C6" s="2"/>
      <c r="D6" s="2"/>
      <c r="E6" s="2"/>
      <c r="F6" s="2"/>
      <c r="G6" s="2"/>
      <c r="H6" s="10" t="s">
        <v>6</v>
      </c>
      <c r="I6" s="11" t="s">
        <v>5</v>
      </c>
    </row>
    <row r="7" spans="1:11" x14ac:dyDescent="0.3">
      <c r="A7" s="41" t="s">
        <v>229</v>
      </c>
      <c r="B7" s="42"/>
      <c r="C7" s="42"/>
      <c r="D7" s="42"/>
      <c r="E7" s="42"/>
      <c r="F7" s="42"/>
      <c r="G7" s="42"/>
      <c r="H7" s="10" t="s">
        <v>7</v>
      </c>
      <c r="I7" s="11" t="s">
        <v>8</v>
      </c>
    </row>
    <row r="8" spans="1:11" x14ac:dyDescent="0.3">
      <c r="A8" s="41" t="s">
        <v>230</v>
      </c>
      <c r="B8" s="42"/>
      <c r="C8" s="42"/>
      <c r="D8" s="42"/>
      <c r="E8" s="42"/>
      <c r="F8" s="42"/>
      <c r="G8" s="42"/>
      <c r="H8" s="10" t="s">
        <v>9</v>
      </c>
      <c r="I8" s="11" t="s">
        <v>10</v>
      </c>
    </row>
    <row r="9" spans="1:11" x14ac:dyDescent="0.3">
      <c r="A9" s="41" t="s">
        <v>11</v>
      </c>
      <c r="B9" s="42"/>
      <c r="C9" s="42"/>
      <c r="D9" s="42"/>
      <c r="E9" s="42"/>
      <c r="F9" s="42"/>
      <c r="G9" s="42"/>
      <c r="H9" s="2"/>
      <c r="I9" s="2"/>
    </row>
    <row r="10" spans="1:11" x14ac:dyDescent="0.3">
      <c r="A10" s="41" t="s">
        <v>12</v>
      </c>
      <c r="B10" s="42"/>
      <c r="C10" s="42"/>
      <c r="D10" s="42"/>
      <c r="E10" s="42"/>
      <c r="F10" s="42"/>
      <c r="G10" s="42"/>
      <c r="H10" s="2"/>
      <c r="I10" s="2"/>
    </row>
    <row r="11" spans="1:11" ht="40.200000000000003" x14ac:dyDescent="0.3">
      <c r="A11" s="32" t="s">
        <v>13</v>
      </c>
      <c r="B11" s="33"/>
      <c r="C11" s="34" t="s">
        <v>14</v>
      </c>
      <c r="D11" s="35"/>
      <c r="E11" s="35"/>
      <c r="F11" s="35"/>
      <c r="G11" s="35"/>
      <c r="H11" s="35"/>
      <c r="I11" s="35"/>
      <c r="J11" s="3" t="s">
        <v>14</v>
      </c>
    </row>
    <row r="12" spans="1:11" ht="51.9" customHeight="1" x14ac:dyDescent="0.3">
      <c r="A12" s="36" t="s">
        <v>15</v>
      </c>
      <c r="B12" s="35"/>
      <c r="C12" s="2"/>
      <c r="D12" s="34" t="s">
        <v>16</v>
      </c>
      <c r="E12" s="35"/>
      <c r="F12" s="35"/>
      <c r="G12" s="35"/>
      <c r="H12" s="35"/>
      <c r="I12" s="35"/>
      <c r="K12" s="3" t="s">
        <v>16</v>
      </c>
    </row>
    <row r="13" spans="1:11" x14ac:dyDescent="0.3">
      <c r="A13" s="12" t="s">
        <v>231</v>
      </c>
      <c r="B13" s="2"/>
      <c r="C13" s="2"/>
      <c r="D13" s="2"/>
      <c r="E13" s="2"/>
      <c r="F13" s="2"/>
      <c r="G13" s="2"/>
      <c r="H13" s="2"/>
      <c r="I13" s="2"/>
    </row>
    <row r="14" spans="1:11" x14ac:dyDescent="0.3">
      <c r="A14" s="12" t="s">
        <v>17</v>
      </c>
      <c r="B14" s="2"/>
      <c r="C14" s="2"/>
      <c r="D14" s="2"/>
      <c r="E14" s="2"/>
      <c r="F14" s="2"/>
      <c r="G14" s="2"/>
      <c r="H14" s="2"/>
      <c r="I14" s="2"/>
    </row>
    <row r="15" spans="1:11" ht="14.4" thickBot="1" x14ac:dyDescent="0.35">
      <c r="A15" s="2"/>
      <c r="B15" s="2"/>
      <c r="C15" s="2"/>
      <c r="D15" s="2"/>
      <c r="E15" s="2"/>
      <c r="F15" s="2"/>
      <c r="G15" s="2"/>
      <c r="H15" s="2"/>
      <c r="I15" s="2"/>
    </row>
    <row r="16" spans="1:11" ht="54" thickTop="1" thickBot="1" x14ac:dyDescent="0.35">
      <c r="A16" s="13" t="s">
        <v>18</v>
      </c>
      <c r="B16" s="13" t="s">
        <v>19</v>
      </c>
      <c r="C16" s="13" t="s">
        <v>20</v>
      </c>
      <c r="D16" s="13" t="s">
        <v>21</v>
      </c>
      <c r="E16" s="13" t="s">
        <v>232</v>
      </c>
      <c r="F16" s="13" t="s">
        <v>22</v>
      </c>
      <c r="G16" s="13" t="s">
        <v>23</v>
      </c>
      <c r="H16" s="13" t="s">
        <v>24</v>
      </c>
      <c r="I16" s="13" t="s">
        <v>25</v>
      </c>
    </row>
    <row r="17" spans="1:9" s="1" customFormat="1" ht="9.75" customHeight="1" thickTop="1" thickBot="1" x14ac:dyDescent="0.25">
      <c r="A17" s="14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</row>
    <row r="18" spans="1:9" s="4" customFormat="1" ht="15" thickTop="1" thickBot="1" x14ac:dyDescent="0.35">
      <c r="A18" s="15" t="s">
        <v>26</v>
      </c>
      <c r="B18" s="16" t="s">
        <v>27</v>
      </c>
      <c r="C18" s="17" t="s">
        <v>28</v>
      </c>
      <c r="D18" s="18">
        <v>24586844</v>
      </c>
      <c r="E18" s="18">
        <v>24586844</v>
      </c>
      <c r="F18" s="18">
        <v>0</v>
      </c>
      <c r="G18" s="18">
        <v>21476518.439999998</v>
      </c>
      <c r="H18" s="18">
        <v>21476518.439999998</v>
      </c>
      <c r="I18" s="18">
        <f t="shared" ref="I18:I49" si="0">F18+G18-H18</f>
        <v>0</v>
      </c>
    </row>
    <row r="19" spans="1:9" s="4" customFormat="1" ht="15" thickTop="1" thickBot="1" x14ac:dyDescent="0.35">
      <c r="A19" s="15" t="s">
        <v>29</v>
      </c>
      <c r="B19" s="17" t="s">
        <v>30</v>
      </c>
      <c r="C19" s="17" t="s">
        <v>31</v>
      </c>
      <c r="D19" s="18">
        <v>24586844</v>
      </c>
      <c r="E19" s="18">
        <v>0</v>
      </c>
      <c r="F19" s="18">
        <v>0</v>
      </c>
      <c r="G19" s="18">
        <v>21476518.439999998</v>
      </c>
      <c r="H19" s="18">
        <v>21476518.439999998</v>
      </c>
      <c r="I19" s="18">
        <f t="shared" si="0"/>
        <v>0</v>
      </c>
    </row>
    <row r="20" spans="1:9" s="4" customFormat="1" ht="15" thickTop="1" thickBot="1" x14ac:dyDescent="0.35">
      <c r="A20" s="15" t="s">
        <v>32</v>
      </c>
      <c r="B20" s="17" t="s">
        <v>33</v>
      </c>
      <c r="C20" s="17" t="s">
        <v>34</v>
      </c>
      <c r="D20" s="18">
        <v>19909640</v>
      </c>
      <c r="E20" s="18">
        <v>0</v>
      </c>
      <c r="F20" s="18">
        <v>0</v>
      </c>
      <c r="G20" s="18">
        <v>18626488.329999998</v>
      </c>
      <c r="H20" s="18">
        <v>18626488.329999998</v>
      </c>
      <c r="I20" s="18">
        <f t="shared" si="0"/>
        <v>0</v>
      </c>
    </row>
    <row r="21" spans="1:9" s="5" customFormat="1" ht="15" thickTop="1" thickBot="1" x14ac:dyDescent="0.35">
      <c r="A21" s="19" t="s">
        <v>35</v>
      </c>
      <c r="B21" s="20" t="s">
        <v>36</v>
      </c>
      <c r="C21" s="20" t="s">
        <v>37</v>
      </c>
      <c r="D21" s="21">
        <v>16306747</v>
      </c>
      <c r="E21" s="21">
        <v>16306747</v>
      </c>
      <c r="F21" s="21">
        <v>0</v>
      </c>
      <c r="G21" s="21">
        <v>15336640.34</v>
      </c>
      <c r="H21" s="21">
        <v>15336640.34</v>
      </c>
      <c r="I21" s="21">
        <f t="shared" si="0"/>
        <v>0</v>
      </c>
    </row>
    <row r="22" spans="1:9" ht="15" thickTop="1" thickBot="1" x14ac:dyDescent="0.35">
      <c r="A22" s="22" t="s">
        <v>38</v>
      </c>
      <c r="B22" s="23" t="s">
        <v>39</v>
      </c>
      <c r="C22" s="23" t="s">
        <v>40</v>
      </c>
      <c r="D22" s="24">
        <v>16306747</v>
      </c>
      <c r="E22" s="24">
        <v>0</v>
      </c>
      <c r="F22" s="24">
        <v>0</v>
      </c>
      <c r="G22" s="24">
        <v>15336640.34</v>
      </c>
      <c r="H22" s="24">
        <v>15336640.34</v>
      </c>
      <c r="I22" s="24">
        <f t="shared" si="0"/>
        <v>0</v>
      </c>
    </row>
    <row r="23" spans="1:9" ht="15" thickTop="1" thickBot="1" x14ac:dyDescent="0.35">
      <c r="A23" s="22" t="s">
        <v>41</v>
      </c>
      <c r="B23" s="23" t="s">
        <v>42</v>
      </c>
      <c r="C23" s="23" t="s">
        <v>43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 t="shared" si="0"/>
        <v>0</v>
      </c>
    </row>
    <row r="24" spans="1:9" s="5" customFormat="1" ht="15" thickTop="1" thickBot="1" x14ac:dyDescent="0.35">
      <c r="A24" s="19" t="s">
        <v>44</v>
      </c>
      <c r="B24" s="20" t="s">
        <v>45</v>
      </c>
      <c r="C24" s="20" t="s">
        <v>46</v>
      </c>
      <c r="D24" s="21">
        <v>3602893</v>
      </c>
      <c r="E24" s="21">
        <v>3602893</v>
      </c>
      <c r="F24" s="21">
        <v>0</v>
      </c>
      <c r="G24" s="21">
        <v>3289847.99</v>
      </c>
      <c r="H24" s="21">
        <v>3289847.99</v>
      </c>
      <c r="I24" s="21">
        <f t="shared" si="0"/>
        <v>0</v>
      </c>
    </row>
    <row r="25" spans="1:9" s="4" customFormat="1" ht="15" thickTop="1" thickBot="1" x14ac:dyDescent="0.35">
      <c r="A25" s="15" t="s">
        <v>47</v>
      </c>
      <c r="B25" s="17" t="s">
        <v>48</v>
      </c>
      <c r="C25" s="17" t="s">
        <v>49</v>
      </c>
      <c r="D25" s="18">
        <v>4571204</v>
      </c>
      <c r="E25" s="18">
        <v>0</v>
      </c>
      <c r="F25" s="18">
        <v>0</v>
      </c>
      <c r="G25" s="18">
        <v>2849400.1100000003</v>
      </c>
      <c r="H25" s="18">
        <v>2849400.1100000003</v>
      </c>
      <c r="I25" s="18">
        <f t="shared" si="0"/>
        <v>0</v>
      </c>
    </row>
    <row r="26" spans="1:9" s="5" customFormat="1" ht="15" thickTop="1" thickBot="1" x14ac:dyDescent="0.35">
      <c r="A26" s="19" t="s">
        <v>50</v>
      </c>
      <c r="B26" s="20" t="s">
        <v>51</v>
      </c>
      <c r="C26" s="20" t="s">
        <v>52</v>
      </c>
      <c r="D26" s="21">
        <v>732285</v>
      </c>
      <c r="E26" s="21">
        <v>0</v>
      </c>
      <c r="F26" s="21">
        <v>0</v>
      </c>
      <c r="G26" s="21">
        <v>729107.3</v>
      </c>
      <c r="H26" s="21">
        <v>729107.3</v>
      </c>
      <c r="I26" s="21">
        <f t="shared" si="0"/>
        <v>0</v>
      </c>
    </row>
    <row r="27" spans="1:9" s="5" customFormat="1" ht="15" thickTop="1" thickBot="1" x14ac:dyDescent="0.35">
      <c r="A27" s="19" t="s">
        <v>53</v>
      </c>
      <c r="B27" s="20" t="s">
        <v>54</v>
      </c>
      <c r="C27" s="20" t="s">
        <v>55</v>
      </c>
      <c r="D27" s="21">
        <v>72000</v>
      </c>
      <c r="E27" s="21">
        <v>72000</v>
      </c>
      <c r="F27" s="21">
        <v>0</v>
      </c>
      <c r="G27" s="21">
        <v>64622.2</v>
      </c>
      <c r="H27" s="21">
        <v>64622.2</v>
      </c>
      <c r="I27" s="21">
        <f t="shared" si="0"/>
        <v>0</v>
      </c>
    </row>
    <row r="28" spans="1:9" s="5" customFormat="1" ht="15" thickTop="1" thickBot="1" x14ac:dyDescent="0.35">
      <c r="A28" s="19" t="s">
        <v>56</v>
      </c>
      <c r="B28" s="20" t="s">
        <v>57</v>
      </c>
      <c r="C28" s="20" t="s">
        <v>58</v>
      </c>
      <c r="D28" s="21">
        <v>735966</v>
      </c>
      <c r="E28" s="21">
        <v>735966</v>
      </c>
      <c r="F28" s="21">
        <v>0</v>
      </c>
      <c r="G28" s="21">
        <v>386318.24</v>
      </c>
      <c r="H28" s="21">
        <v>386318.24</v>
      </c>
      <c r="I28" s="21">
        <f t="shared" si="0"/>
        <v>0</v>
      </c>
    </row>
    <row r="29" spans="1:9" s="5" customFormat="1" ht="15" thickTop="1" thickBot="1" x14ac:dyDescent="0.35">
      <c r="A29" s="19" t="s">
        <v>59</v>
      </c>
      <c r="B29" s="20" t="s">
        <v>60</v>
      </c>
      <c r="C29" s="20" t="s">
        <v>61</v>
      </c>
      <c r="D29" s="21">
        <v>559236</v>
      </c>
      <c r="E29" s="21">
        <v>0</v>
      </c>
      <c r="F29" s="21">
        <v>0</v>
      </c>
      <c r="G29" s="21">
        <v>386599.05</v>
      </c>
      <c r="H29" s="21">
        <v>386599.05</v>
      </c>
      <c r="I29" s="21">
        <f t="shared" si="0"/>
        <v>0</v>
      </c>
    </row>
    <row r="30" spans="1:9" s="5" customFormat="1" ht="15" thickTop="1" thickBot="1" x14ac:dyDescent="0.35">
      <c r="A30" s="19" t="s">
        <v>62</v>
      </c>
      <c r="B30" s="20" t="s">
        <v>63</v>
      </c>
      <c r="C30" s="20" t="s">
        <v>64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f t="shared" si="0"/>
        <v>0</v>
      </c>
    </row>
    <row r="31" spans="1:9" s="5" customFormat="1" ht="15" thickTop="1" thickBot="1" x14ac:dyDescent="0.35">
      <c r="A31" s="19" t="s">
        <v>65</v>
      </c>
      <c r="B31" s="20" t="s">
        <v>66</v>
      </c>
      <c r="C31" s="20" t="s">
        <v>67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f t="shared" si="0"/>
        <v>0</v>
      </c>
    </row>
    <row r="32" spans="1:9" s="5" customFormat="1" ht="15" thickTop="1" thickBot="1" x14ac:dyDescent="0.35">
      <c r="A32" s="19" t="s">
        <v>68</v>
      </c>
      <c r="B32" s="20" t="s">
        <v>69</v>
      </c>
      <c r="C32" s="20" t="s">
        <v>70</v>
      </c>
      <c r="D32" s="21">
        <v>2464717</v>
      </c>
      <c r="E32" s="21">
        <v>2464717</v>
      </c>
      <c r="F32" s="21">
        <v>0</v>
      </c>
      <c r="G32" s="21">
        <v>1281178.3199999998</v>
      </c>
      <c r="H32" s="21">
        <v>1281178.3199999998</v>
      </c>
      <c r="I32" s="21">
        <f t="shared" si="0"/>
        <v>0</v>
      </c>
    </row>
    <row r="33" spans="1:9" ht="15" thickTop="1" thickBot="1" x14ac:dyDescent="0.35">
      <c r="A33" s="22" t="s">
        <v>71</v>
      </c>
      <c r="B33" s="23" t="s">
        <v>72</v>
      </c>
      <c r="C33" s="23" t="s">
        <v>73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f t="shared" si="0"/>
        <v>0</v>
      </c>
    </row>
    <row r="34" spans="1:9" ht="15" thickTop="1" thickBot="1" x14ac:dyDescent="0.35">
      <c r="A34" s="22" t="s">
        <v>74</v>
      </c>
      <c r="B34" s="23" t="s">
        <v>75</v>
      </c>
      <c r="C34" s="23" t="s">
        <v>76</v>
      </c>
      <c r="D34" s="24">
        <v>288000</v>
      </c>
      <c r="E34" s="24">
        <v>0</v>
      </c>
      <c r="F34" s="24">
        <v>0</v>
      </c>
      <c r="G34" s="24">
        <v>288000</v>
      </c>
      <c r="H34" s="24">
        <v>288000</v>
      </c>
      <c r="I34" s="24">
        <f t="shared" si="0"/>
        <v>0</v>
      </c>
    </row>
    <row r="35" spans="1:9" ht="15" thickTop="1" thickBot="1" x14ac:dyDescent="0.35">
      <c r="A35" s="22" t="s">
        <v>77</v>
      </c>
      <c r="B35" s="23" t="s">
        <v>78</v>
      </c>
      <c r="C35" s="23" t="s">
        <v>79</v>
      </c>
      <c r="D35" s="24">
        <v>289347</v>
      </c>
      <c r="E35" s="24">
        <v>0</v>
      </c>
      <c r="F35" s="24">
        <v>0</v>
      </c>
      <c r="G35" s="24">
        <v>214439.12</v>
      </c>
      <c r="H35" s="24">
        <v>214439.12</v>
      </c>
      <c r="I35" s="24">
        <f t="shared" si="0"/>
        <v>0</v>
      </c>
    </row>
    <row r="36" spans="1:9" ht="15" thickTop="1" thickBot="1" x14ac:dyDescent="0.35">
      <c r="A36" s="22" t="s">
        <v>80</v>
      </c>
      <c r="B36" s="23" t="s">
        <v>81</v>
      </c>
      <c r="C36" s="23" t="s">
        <v>82</v>
      </c>
      <c r="D36" s="24">
        <v>1807370</v>
      </c>
      <c r="E36" s="24">
        <v>0</v>
      </c>
      <c r="F36" s="24">
        <v>0</v>
      </c>
      <c r="G36" s="24">
        <v>729239.2</v>
      </c>
      <c r="H36" s="24">
        <v>729239.2</v>
      </c>
      <c r="I36" s="24">
        <f t="shared" si="0"/>
        <v>0</v>
      </c>
    </row>
    <row r="37" spans="1:9" ht="15" thickTop="1" thickBot="1" x14ac:dyDescent="0.35">
      <c r="A37" s="22" t="s">
        <v>83</v>
      </c>
      <c r="B37" s="23" t="s">
        <v>84</v>
      </c>
      <c r="C37" s="23" t="s">
        <v>85</v>
      </c>
      <c r="D37" s="24">
        <v>80000</v>
      </c>
      <c r="E37" s="24">
        <v>0</v>
      </c>
      <c r="F37" s="24">
        <v>0</v>
      </c>
      <c r="G37" s="24">
        <v>49500</v>
      </c>
      <c r="H37" s="24">
        <v>49500</v>
      </c>
      <c r="I37" s="24">
        <f t="shared" si="0"/>
        <v>0</v>
      </c>
    </row>
    <row r="38" spans="1:9" ht="15" thickTop="1" thickBot="1" x14ac:dyDescent="0.35">
      <c r="A38" s="22" t="s">
        <v>86</v>
      </c>
      <c r="B38" s="23" t="s">
        <v>87</v>
      </c>
      <c r="C38" s="23" t="s">
        <v>88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f t="shared" si="0"/>
        <v>0</v>
      </c>
    </row>
    <row r="39" spans="1:9" s="5" customFormat="1" ht="15" thickTop="1" thickBot="1" x14ac:dyDescent="0.35">
      <c r="A39" s="19" t="s">
        <v>89</v>
      </c>
      <c r="B39" s="20" t="s">
        <v>90</v>
      </c>
      <c r="C39" s="20" t="s">
        <v>91</v>
      </c>
      <c r="D39" s="21">
        <v>7000</v>
      </c>
      <c r="E39" s="21">
        <v>0</v>
      </c>
      <c r="F39" s="21">
        <v>0</v>
      </c>
      <c r="G39" s="21">
        <v>1575</v>
      </c>
      <c r="H39" s="21">
        <v>1575</v>
      </c>
      <c r="I39" s="21">
        <f t="shared" si="0"/>
        <v>0</v>
      </c>
    </row>
    <row r="40" spans="1:9" ht="15" thickTop="1" thickBot="1" x14ac:dyDescent="0.35">
      <c r="A40" s="22" t="s">
        <v>92</v>
      </c>
      <c r="B40" s="23" t="s">
        <v>93</v>
      </c>
      <c r="C40" s="23" t="s">
        <v>94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f t="shared" si="0"/>
        <v>0</v>
      </c>
    </row>
    <row r="41" spans="1:9" ht="15" thickTop="1" thickBot="1" x14ac:dyDescent="0.35">
      <c r="A41" s="22" t="s">
        <v>95</v>
      </c>
      <c r="B41" s="23" t="s">
        <v>96</v>
      </c>
      <c r="C41" s="23" t="s">
        <v>97</v>
      </c>
      <c r="D41" s="24">
        <v>7000</v>
      </c>
      <c r="E41" s="24">
        <v>7000</v>
      </c>
      <c r="F41" s="24">
        <v>0</v>
      </c>
      <c r="G41" s="24">
        <v>1575</v>
      </c>
      <c r="H41" s="24">
        <v>1575</v>
      </c>
      <c r="I41" s="24">
        <f t="shared" si="0"/>
        <v>0</v>
      </c>
    </row>
    <row r="42" spans="1:9" s="4" customFormat="1" ht="15" thickTop="1" thickBot="1" x14ac:dyDescent="0.35">
      <c r="A42" s="15" t="s">
        <v>98</v>
      </c>
      <c r="B42" s="17" t="s">
        <v>99</v>
      </c>
      <c r="C42" s="17" t="s">
        <v>100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f t="shared" si="0"/>
        <v>0</v>
      </c>
    </row>
    <row r="43" spans="1:9" s="5" customFormat="1" ht="15" thickTop="1" thickBot="1" x14ac:dyDescent="0.35">
      <c r="A43" s="19" t="s">
        <v>101</v>
      </c>
      <c r="B43" s="20" t="s">
        <v>102</v>
      </c>
      <c r="C43" s="20" t="s">
        <v>103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f t="shared" si="0"/>
        <v>0</v>
      </c>
    </row>
    <row r="44" spans="1:9" s="5" customFormat="1" ht="15" thickTop="1" thickBot="1" x14ac:dyDescent="0.35">
      <c r="A44" s="19" t="s">
        <v>104</v>
      </c>
      <c r="B44" s="20" t="s">
        <v>105</v>
      </c>
      <c r="C44" s="20" t="s">
        <v>106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f t="shared" si="0"/>
        <v>0</v>
      </c>
    </row>
    <row r="45" spans="1:9" s="4" customFormat="1" ht="15" thickTop="1" thickBot="1" x14ac:dyDescent="0.35">
      <c r="A45" s="15" t="s">
        <v>107</v>
      </c>
      <c r="B45" s="17" t="s">
        <v>108</v>
      </c>
      <c r="C45" s="17" t="s">
        <v>109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0"/>
        <v>0</v>
      </c>
    </row>
    <row r="46" spans="1:9" s="5" customFormat="1" ht="15" thickTop="1" thickBot="1" x14ac:dyDescent="0.35">
      <c r="A46" s="19" t="s">
        <v>110</v>
      </c>
      <c r="B46" s="20" t="s">
        <v>111</v>
      </c>
      <c r="C46" s="20" t="s">
        <v>112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f t="shared" si="0"/>
        <v>0</v>
      </c>
    </row>
    <row r="47" spans="1:9" s="5" customFormat="1" ht="15" thickTop="1" thickBot="1" x14ac:dyDescent="0.35">
      <c r="A47" s="19" t="s">
        <v>113</v>
      </c>
      <c r="B47" s="20" t="s">
        <v>114</v>
      </c>
      <c r="C47" s="20" t="s">
        <v>115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f t="shared" si="0"/>
        <v>0</v>
      </c>
    </row>
    <row r="48" spans="1:9" s="5" customFormat="1" ht="15" thickTop="1" thickBot="1" x14ac:dyDescent="0.35">
      <c r="A48" s="19" t="s">
        <v>116</v>
      </c>
      <c r="B48" s="20" t="s">
        <v>117</v>
      </c>
      <c r="C48" s="20" t="s">
        <v>118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f t="shared" si="0"/>
        <v>0</v>
      </c>
    </row>
    <row r="49" spans="1:9" s="4" customFormat="1" ht="15" thickTop="1" thickBot="1" x14ac:dyDescent="0.35">
      <c r="A49" s="15" t="s">
        <v>119</v>
      </c>
      <c r="B49" s="17" t="s">
        <v>120</v>
      </c>
      <c r="C49" s="17" t="s">
        <v>121</v>
      </c>
      <c r="D49" s="18">
        <v>105000</v>
      </c>
      <c r="E49" s="18">
        <v>105000</v>
      </c>
      <c r="F49" s="18">
        <v>0</v>
      </c>
      <c r="G49" s="18">
        <v>0</v>
      </c>
      <c r="H49" s="18">
        <v>0</v>
      </c>
      <c r="I49" s="18">
        <f t="shared" si="0"/>
        <v>0</v>
      </c>
    </row>
    <row r="50" spans="1:9" s="5" customFormat="1" ht="15" thickTop="1" thickBot="1" x14ac:dyDescent="0.35">
      <c r="A50" s="19" t="s">
        <v>122</v>
      </c>
      <c r="B50" s="20" t="s">
        <v>123</v>
      </c>
      <c r="C50" s="20" t="s">
        <v>124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f t="shared" ref="I50:I81" si="1">F50+G50-H50</f>
        <v>0</v>
      </c>
    </row>
    <row r="51" spans="1:9" s="5" customFormat="1" ht="15" thickTop="1" thickBot="1" x14ac:dyDescent="0.35">
      <c r="A51" s="19" t="s">
        <v>125</v>
      </c>
      <c r="B51" s="20" t="s">
        <v>126</v>
      </c>
      <c r="C51" s="20" t="s">
        <v>127</v>
      </c>
      <c r="D51" s="21">
        <v>5000</v>
      </c>
      <c r="E51" s="21">
        <v>0</v>
      </c>
      <c r="F51" s="21">
        <v>0</v>
      </c>
      <c r="G51" s="21">
        <v>0</v>
      </c>
      <c r="H51" s="21">
        <v>0</v>
      </c>
      <c r="I51" s="21">
        <f t="shared" si="1"/>
        <v>0</v>
      </c>
    </row>
    <row r="52" spans="1:9" s="5" customFormat="1" ht="15" thickTop="1" thickBot="1" x14ac:dyDescent="0.35">
      <c r="A52" s="19" t="s">
        <v>128</v>
      </c>
      <c r="B52" s="20" t="s">
        <v>129</v>
      </c>
      <c r="C52" s="20" t="s">
        <v>130</v>
      </c>
      <c r="D52" s="21">
        <v>100000</v>
      </c>
      <c r="E52" s="21">
        <v>0</v>
      </c>
      <c r="F52" s="21">
        <v>0</v>
      </c>
      <c r="G52" s="21">
        <v>0</v>
      </c>
      <c r="H52" s="21">
        <v>0</v>
      </c>
      <c r="I52" s="21">
        <f t="shared" si="1"/>
        <v>0</v>
      </c>
    </row>
    <row r="53" spans="1:9" s="4" customFormat="1" ht="15" thickTop="1" thickBot="1" x14ac:dyDescent="0.35">
      <c r="A53" s="15" t="s">
        <v>131</v>
      </c>
      <c r="B53" s="17" t="s">
        <v>132</v>
      </c>
      <c r="C53" s="17" t="s">
        <v>133</v>
      </c>
      <c r="D53" s="18">
        <v>1000</v>
      </c>
      <c r="E53" s="18">
        <v>0</v>
      </c>
      <c r="F53" s="18">
        <v>0</v>
      </c>
      <c r="G53" s="18">
        <v>630</v>
      </c>
      <c r="H53" s="18">
        <v>630</v>
      </c>
      <c r="I53" s="18">
        <f t="shared" si="1"/>
        <v>0</v>
      </c>
    </row>
    <row r="54" spans="1:9" s="4" customFormat="1" ht="15" thickTop="1" thickBot="1" x14ac:dyDescent="0.35">
      <c r="A54" s="15" t="s">
        <v>134</v>
      </c>
      <c r="B54" s="17" t="s">
        <v>135</v>
      </c>
      <c r="C54" s="17" t="s">
        <v>136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f t="shared" si="1"/>
        <v>0</v>
      </c>
    </row>
    <row r="55" spans="1:9" s="4" customFormat="1" ht="15" thickTop="1" thickBot="1" x14ac:dyDescent="0.35">
      <c r="A55" s="15" t="s">
        <v>137</v>
      </c>
      <c r="B55" s="17" t="s">
        <v>138</v>
      </c>
      <c r="C55" s="17" t="s">
        <v>139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f t="shared" si="1"/>
        <v>0</v>
      </c>
    </row>
    <row r="56" spans="1:9" s="5" customFormat="1" ht="15" thickTop="1" thickBot="1" x14ac:dyDescent="0.35">
      <c r="A56" s="19" t="s">
        <v>140</v>
      </c>
      <c r="B56" s="20" t="s">
        <v>141</v>
      </c>
      <c r="C56" s="20" t="s">
        <v>142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f t="shared" si="1"/>
        <v>0</v>
      </c>
    </row>
    <row r="57" spans="1:9" s="5" customFormat="1" ht="15" thickTop="1" thickBot="1" x14ac:dyDescent="0.35">
      <c r="A57" s="19" t="s">
        <v>143</v>
      </c>
      <c r="B57" s="20" t="s">
        <v>144</v>
      </c>
      <c r="C57" s="20" t="s">
        <v>145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f t="shared" si="1"/>
        <v>0</v>
      </c>
    </row>
    <row r="58" spans="1:9" ht="15" thickTop="1" thickBot="1" x14ac:dyDescent="0.35">
      <c r="A58" s="22" t="s">
        <v>146</v>
      </c>
      <c r="B58" s="23" t="s">
        <v>147</v>
      </c>
      <c r="C58" s="23" t="s">
        <v>148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f t="shared" si="1"/>
        <v>0</v>
      </c>
    </row>
    <row r="59" spans="1:9" ht="15" thickTop="1" thickBot="1" x14ac:dyDescent="0.35">
      <c r="A59" s="22" t="s">
        <v>149</v>
      </c>
      <c r="B59" s="23" t="s">
        <v>150</v>
      </c>
      <c r="C59" s="23" t="s">
        <v>10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f t="shared" si="1"/>
        <v>0</v>
      </c>
    </row>
    <row r="60" spans="1:9" s="5" customFormat="1" ht="15" thickTop="1" thickBot="1" x14ac:dyDescent="0.35">
      <c r="A60" s="19" t="s">
        <v>151</v>
      </c>
      <c r="B60" s="20" t="s">
        <v>152</v>
      </c>
      <c r="C60" s="20" t="s">
        <v>153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f t="shared" si="1"/>
        <v>0</v>
      </c>
    </row>
    <row r="61" spans="1:9" ht="15" thickTop="1" thickBot="1" x14ac:dyDescent="0.35">
      <c r="A61" s="22" t="s">
        <v>154</v>
      </c>
      <c r="B61" s="23" t="s">
        <v>155</v>
      </c>
      <c r="C61" s="23" t="s">
        <v>156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f t="shared" si="1"/>
        <v>0</v>
      </c>
    </row>
    <row r="62" spans="1:9" ht="15" thickTop="1" thickBot="1" x14ac:dyDescent="0.35">
      <c r="A62" s="22" t="s">
        <v>157</v>
      </c>
      <c r="B62" s="23" t="s">
        <v>158</v>
      </c>
      <c r="C62" s="23" t="s">
        <v>159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f t="shared" si="1"/>
        <v>0</v>
      </c>
    </row>
    <row r="63" spans="1:9" s="5" customFormat="1" ht="15" thickTop="1" thickBot="1" x14ac:dyDescent="0.35">
      <c r="A63" s="19" t="s">
        <v>160</v>
      </c>
      <c r="B63" s="20" t="s">
        <v>161</v>
      </c>
      <c r="C63" s="20" t="s">
        <v>162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f t="shared" si="1"/>
        <v>0</v>
      </c>
    </row>
    <row r="64" spans="1:9" ht="15" thickTop="1" thickBot="1" x14ac:dyDescent="0.35">
      <c r="A64" s="22" t="s">
        <v>163</v>
      </c>
      <c r="B64" s="23" t="s">
        <v>164</v>
      </c>
      <c r="C64" s="23" t="s">
        <v>165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f t="shared" si="1"/>
        <v>0</v>
      </c>
    </row>
    <row r="65" spans="1:9" ht="15" thickTop="1" thickBot="1" x14ac:dyDescent="0.35">
      <c r="A65" s="22" t="s">
        <v>166</v>
      </c>
      <c r="B65" s="23" t="s">
        <v>167</v>
      </c>
      <c r="C65" s="23" t="s">
        <v>168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f t="shared" si="1"/>
        <v>0</v>
      </c>
    </row>
    <row r="66" spans="1:9" ht="15" thickTop="1" thickBot="1" x14ac:dyDescent="0.35">
      <c r="A66" s="22" t="s">
        <v>169</v>
      </c>
      <c r="B66" s="23" t="s">
        <v>170</v>
      </c>
      <c r="C66" s="23" t="s">
        <v>171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f t="shared" si="1"/>
        <v>0</v>
      </c>
    </row>
    <row r="67" spans="1:9" s="5" customFormat="1" ht="15" thickTop="1" thickBot="1" x14ac:dyDescent="0.35">
      <c r="A67" s="19" t="s">
        <v>172</v>
      </c>
      <c r="B67" s="20" t="s">
        <v>173</v>
      </c>
      <c r="C67" s="20" t="s">
        <v>174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f t="shared" si="1"/>
        <v>0</v>
      </c>
    </row>
    <row r="68" spans="1:9" s="5" customFormat="1" ht="15" thickTop="1" thickBot="1" x14ac:dyDescent="0.35">
      <c r="A68" s="19" t="s">
        <v>175</v>
      </c>
      <c r="B68" s="20" t="s">
        <v>176</v>
      </c>
      <c r="C68" s="20" t="s">
        <v>177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f t="shared" si="1"/>
        <v>0</v>
      </c>
    </row>
    <row r="69" spans="1:9" s="4" customFormat="1" ht="15" thickTop="1" thickBot="1" x14ac:dyDescent="0.35">
      <c r="A69" s="15" t="s">
        <v>178</v>
      </c>
      <c r="B69" s="17" t="s">
        <v>179</v>
      </c>
      <c r="C69" s="17" t="s">
        <v>180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f t="shared" si="1"/>
        <v>0</v>
      </c>
    </row>
    <row r="70" spans="1:9" s="5" customFormat="1" ht="15" thickTop="1" thickBot="1" x14ac:dyDescent="0.35">
      <c r="A70" s="19" t="s">
        <v>181</v>
      </c>
      <c r="B70" s="20" t="s">
        <v>182</v>
      </c>
      <c r="C70" s="20" t="s">
        <v>183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f t="shared" si="1"/>
        <v>0</v>
      </c>
    </row>
    <row r="71" spans="1:9" s="5" customFormat="1" ht="15" thickTop="1" thickBot="1" x14ac:dyDescent="0.35">
      <c r="A71" s="19" t="s">
        <v>184</v>
      </c>
      <c r="B71" s="20" t="s">
        <v>185</v>
      </c>
      <c r="C71" s="20" t="s">
        <v>186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f t="shared" si="1"/>
        <v>0</v>
      </c>
    </row>
    <row r="72" spans="1:9" s="5" customFormat="1" ht="15" thickTop="1" thickBot="1" x14ac:dyDescent="0.35">
      <c r="A72" s="19" t="s">
        <v>187</v>
      </c>
      <c r="B72" s="20" t="s">
        <v>188</v>
      </c>
      <c r="C72" s="20" t="s">
        <v>189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f t="shared" si="1"/>
        <v>0</v>
      </c>
    </row>
    <row r="73" spans="1:9" s="5" customFormat="1" ht="15" thickTop="1" thickBot="1" x14ac:dyDescent="0.35">
      <c r="A73" s="19" t="s">
        <v>190</v>
      </c>
      <c r="B73" s="20" t="s">
        <v>191</v>
      </c>
      <c r="C73" s="20" t="s">
        <v>192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f t="shared" si="1"/>
        <v>0</v>
      </c>
    </row>
    <row r="74" spans="1:9" s="4" customFormat="1" ht="15" thickTop="1" thickBot="1" x14ac:dyDescent="0.35">
      <c r="A74" s="15" t="s">
        <v>193</v>
      </c>
      <c r="B74" s="17" t="s">
        <v>194</v>
      </c>
      <c r="C74" s="17" t="s">
        <v>195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f t="shared" si="1"/>
        <v>0</v>
      </c>
    </row>
    <row r="75" spans="1:9" s="5" customFormat="1" ht="15" thickTop="1" thickBot="1" x14ac:dyDescent="0.35">
      <c r="A75" s="19" t="s">
        <v>196</v>
      </c>
      <c r="B75" s="20" t="s">
        <v>197</v>
      </c>
      <c r="C75" s="20" t="s">
        <v>198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f t="shared" si="1"/>
        <v>0</v>
      </c>
    </row>
    <row r="76" spans="1:9" ht="15" thickTop="1" thickBot="1" x14ac:dyDescent="0.35">
      <c r="A76" s="22" t="s">
        <v>199</v>
      </c>
      <c r="B76" s="23" t="s">
        <v>200</v>
      </c>
      <c r="C76" s="23" t="s">
        <v>201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f t="shared" si="1"/>
        <v>0</v>
      </c>
    </row>
    <row r="77" spans="1:9" ht="15" thickTop="1" thickBot="1" x14ac:dyDescent="0.35">
      <c r="A77" s="22" t="s">
        <v>202</v>
      </c>
      <c r="B77" s="23" t="s">
        <v>203</v>
      </c>
      <c r="C77" s="23" t="s">
        <v>204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f t="shared" si="1"/>
        <v>0</v>
      </c>
    </row>
    <row r="78" spans="1:9" ht="15" thickTop="1" thickBot="1" x14ac:dyDescent="0.35">
      <c r="A78" s="22" t="s">
        <v>205</v>
      </c>
      <c r="B78" s="23" t="s">
        <v>206</v>
      </c>
      <c r="C78" s="23" t="s">
        <v>207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f t="shared" si="1"/>
        <v>0</v>
      </c>
    </row>
    <row r="79" spans="1:9" s="4" customFormat="1" ht="15" thickTop="1" thickBot="1" x14ac:dyDescent="0.35">
      <c r="A79" s="15" t="s">
        <v>208</v>
      </c>
      <c r="B79" s="17" t="s">
        <v>209</v>
      </c>
      <c r="C79" s="17" t="s">
        <v>210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f t="shared" si="1"/>
        <v>0</v>
      </c>
    </row>
    <row r="80" spans="1:9" s="5" customFormat="1" ht="15" thickTop="1" thickBot="1" x14ac:dyDescent="0.35">
      <c r="A80" s="19" t="s">
        <v>211</v>
      </c>
      <c r="B80" s="20" t="s">
        <v>212</v>
      </c>
      <c r="C80" s="20" t="s">
        <v>213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f t="shared" si="1"/>
        <v>0</v>
      </c>
    </row>
    <row r="81" spans="1:9" s="4" customFormat="1" ht="15" thickTop="1" thickBot="1" x14ac:dyDescent="0.35">
      <c r="A81" s="15" t="s">
        <v>214</v>
      </c>
      <c r="B81" s="17" t="s">
        <v>215</v>
      </c>
      <c r="C81" s="17" t="s">
        <v>216</v>
      </c>
      <c r="D81" s="18" t="s">
        <v>27</v>
      </c>
      <c r="E81" s="18">
        <v>1292521</v>
      </c>
      <c r="F81" s="18" t="s">
        <v>27</v>
      </c>
      <c r="G81" s="18" t="s">
        <v>27</v>
      </c>
      <c r="H81" s="18" t="s">
        <v>27</v>
      </c>
      <c r="I81" s="18" t="s">
        <v>27</v>
      </c>
    </row>
    <row r="82" spans="1:9" s="4" customFormat="1" ht="15" thickTop="1" thickBot="1" x14ac:dyDescent="0.35">
      <c r="A82" s="15" t="s">
        <v>217</v>
      </c>
      <c r="B82" s="17" t="s">
        <v>218</v>
      </c>
      <c r="C82" s="17" t="s">
        <v>219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f>F82+G82-H82</f>
        <v>0</v>
      </c>
    </row>
    <row r="83" spans="1:9" ht="14.4" thickTop="1" x14ac:dyDescent="0.3">
      <c r="A83" s="25" t="s">
        <v>233</v>
      </c>
      <c r="B83" s="2"/>
      <c r="C83" s="2"/>
      <c r="D83" s="26"/>
      <c r="E83" s="26"/>
      <c r="F83" s="26"/>
      <c r="G83" s="26"/>
      <c r="H83" s="26"/>
      <c r="I83" s="26"/>
    </row>
    <row r="84" spans="1:9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3">
      <c r="A85" s="2" t="s">
        <v>220</v>
      </c>
      <c r="B85" s="2"/>
      <c r="C85" s="2"/>
      <c r="D85" s="27"/>
      <c r="E85" s="2"/>
      <c r="F85" s="31" t="s">
        <v>221</v>
      </c>
      <c r="G85" s="31"/>
      <c r="H85" s="2"/>
      <c r="I85" s="2"/>
    </row>
    <row r="86" spans="1:9" x14ac:dyDescent="0.3">
      <c r="A86" s="2"/>
      <c r="B86" s="2"/>
      <c r="C86" s="2"/>
      <c r="D86" s="28" t="s">
        <v>224</v>
      </c>
      <c r="E86" s="2"/>
      <c r="F86" s="29" t="s">
        <v>225</v>
      </c>
      <c r="G86" s="30"/>
      <c r="H86" s="2"/>
      <c r="I86" s="2"/>
    </row>
    <row r="87" spans="1:9" x14ac:dyDescent="0.3">
      <c r="A87" s="2" t="s">
        <v>222</v>
      </c>
      <c r="B87" s="2"/>
      <c r="C87" s="2"/>
      <c r="D87" s="27"/>
      <c r="E87" s="2"/>
      <c r="F87" s="31" t="s">
        <v>223</v>
      </c>
      <c r="G87" s="31"/>
      <c r="H87" s="2"/>
      <c r="I87" s="2"/>
    </row>
    <row r="88" spans="1:9" x14ac:dyDescent="0.3">
      <c r="A88" s="2"/>
      <c r="B88" s="2"/>
      <c r="C88" s="2"/>
      <c r="D88" s="28" t="s">
        <v>224</v>
      </c>
      <c r="E88" s="2"/>
      <c r="F88" s="29" t="s">
        <v>225</v>
      </c>
      <c r="G88" s="30"/>
      <c r="H88" s="2"/>
      <c r="I88" s="2"/>
    </row>
    <row r="89" spans="1:9" x14ac:dyDescent="0.3">
      <c r="A89" s="2" t="s">
        <v>226</v>
      </c>
      <c r="B89" s="2"/>
      <c r="C89" s="2"/>
      <c r="D89" s="2"/>
      <c r="E89" s="2"/>
      <c r="F89" s="2"/>
      <c r="G89" s="2"/>
      <c r="H89" s="2"/>
      <c r="I89" s="2"/>
    </row>
    <row r="90" spans="1:9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3">
      <c r="A91" s="2"/>
      <c r="B91" s="2"/>
      <c r="C91" s="2"/>
      <c r="D91" s="2"/>
      <c r="E91" s="2"/>
      <c r="F91" s="2"/>
      <c r="G91" s="2"/>
      <c r="H91" s="2"/>
      <c r="I91" s="2"/>
    </row>
  </sheetData>
  <mergeCells count="14">
    <mergeCell ref="A10:G10"/>
    <mergeCell ref="G1:I1"/>
    <mergeCell ref="G2:I2"/>
    <mergeCell ref="A7:G7"/>
    <mergeCell ref="A8:G8"/>
    <mergeCell ref="A9:G9"/>
    <mergeCell ref="F88:G88"/>
    <mergeCell ref="F87:G87"/>
    <mergeCell ref="A11:B11"/>
    <mergeCell ref="C11:I11"/>
    <mergeCell ref="A12:B12"/>
    <mergeCell ref="D12:I12"/>
    <mergeCell ref="F86:G86"/>
    <mergeCell ref="F85:G85"/>
  </mergeCells>
  <pageMargins left="0.59055118110236204" right="0.59055118110236204" top="0" bottom="0" header="0" footer="0"/>
  <pageSetup paperSize="9" scale="78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38067</cp:lastModifiedBy>
  <dcterms:created xsi:type="dcterms:W3CDTF">2021-01-11T13:44:15Z</dcterms:created>
  <dcterms:modified xsi:type="dcterms:W3CDTF">2021-01-17T17:02:22Z</dcterms:modified>
</cp:coreProperties>
</file>