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 iterateDelta="1E-4"/>
</workbook>
</file>

<file path=xl/calcChain.xml><?xml version="1.0" encoding="utf-8"?>
<calcChain xmlns="http://schemas.openxmlformats.org/spreadsheetml/2006/main">
  <c r="A25" i="1" l="1"/>
  <c r="A26" i="1" s="1"/>
  <c r="A27" i="1" s="1"/>
  <c r="A28" i="1" s="1"/>
  <c r="A29" i="1" s="1"/>
  <c r="A30" i="1" s="1"/>
  <c r="A31" i="1" s="1"/>
  <c r="A32" i="1" s="1"/>
  <c r="A33" i="1" s="1"/>
  <c r="A34" i="1" s="1"/>
  <c r="A16" i="1"/>
  <c r="A17" i="1" s="1"/>
  <c r="A18" i="1" s="1"/>
  <c r="A19" i="1" s="1"/>
  <c r="A20" i="1" s="1"/>
  <c r="A21" i="1" s="1"/>
  <c r="A22" i="1" s="1"/>
  <c r="A23" i="1" s="1"/>
  <c r="A15" i="1"/>
</calcChain>
</file>

<file path=xl/sharedStrings.xml><?xml version="1.0" encoding="utf-8"?>
<sst xmlns="http://schemas.openxmlformats.org/spreadsheetml/2006/main" count="88" uniqueCount="86">
  <si>
    <t>Гулянецький ліцей Ушомирської сільської ради</t>
  </si>
  <si>
    <t>№п/п</t>
  </si>
  <si>
    <t>Дата</t>
  </si>
  <si>
    <t>Найменування документа</t>
  </si>
  <si>
    <t>Найменування товару</t>
  </si>
  <si>
    <t>Сума,грн.</t>
  </si>
  <si>
    <t>серпень - вересень 2025 року</t>
  </si>
  <si>
    <t>Заробітна плата з нарахуванням за серпень 2025 року</t>
  </si>
  <si>
    <t>Заробітна плата з нарахуванням за вересень 2025 року</t>
  </si>
  <si>
    <t>Акт №391</t>
  </si>
  <si>
    <t>Фільтр оливи</t>
  </si>
  <si>
    <t>Фільтр палива тонкої очистки</t>
  </si>
  <si>
    <t>фільтрпалива грубої очистки</t>
  </si>
  <si>
    <t>фільтр повітря</t>
  </si>
  <si>
    <t>ВН №203</t>
  </si>
  <si>
    <t>ВН №214</t>
  </si>
  <si>
    <t>вал б/коси</t>
  </si>
  <si>
    <t>ВН №223</t>
  </si>
  <si>
    <t>Приладдя для рукоділля для 1-го класу</t>
  </si>
  <si>
    <t>ВН №221/2</t>
  </si>
  <si>
    <t>Папір А4</t>
  </si>
  <si>
    <t>ВН №202</t>
  </si>
  <si>
    <t>Олива</t>
  </si>
  <si>
    <t>ВН №КУ-934</t>
  </si>
  <si>
    <t>Ручка</t>
  </si>
  <si>
    <t>блокнот А5 бічна спіраль</t>
  </si>
  <si>
    <t>папка з кнопкою</t>
  </si>
  <si>
    <t>Тех.обслуговування автобуса</t>
  </si>
  <si>
    <t>губка кухонна</t>
  </si>
  <si>
    <t>шкребок нержав.</t>
  </si>
  <si>
    <t>ВН №121/4</t>
  </si>
  <si>
    <t>ВН №115/4</t>
  </si>
  <si>
    <t>пакети для сміття 35 л.</t>
  </si>
  <si>
    <t>пакети для сміття 60 л.</t>
  </si>
  <si>
    <t>сода кальцинована</t>
  </si>
  <si>
    <t>ВН №119/4</t>
  </si>
  <si>
    <t>засіб для иття скла</t>
  </si>
  <si>
    <t>засіб для чищення</t>
  </si>
  <si>
    <t>гель для миття дитячого посуду</t>
  </si>
  <si>
    <t>засіб АНТІЖИР</t>
  </si>
  <si>
    <t>засіб АНТИ-НАЛІТ</t>
  </si>
  <si>
    <t>звсіб для підлоги</t>
  </si>
  <si>
    <t>засіб для унітазу</t>
  </si>
  <si>
    <t>пральний порошок</t>
  </si>
  <si>
    <t>ВН №113/4</t>
  </si>
  <si>
    <t>рушники паперові</t>
  </si>
  <si>
    <t>серветки паперові</t>
  </si>
  <si>
    <t>туалетний папір</t>
  </si>
  <si>
    <t>ВН №123/4</t>
  </si>
  <si>
    <t>мило господарче</t>
  </si>
  <si>
    <t>мило рідке</t>
  </si>
  <si>
    <t>мило господарське рідке</t>
  </si>
  <si>
    <t>ВН№111/4</t>
  </si>
  <si>
    <t>засіб дезинфікуючий</t>
  </si>
  <si>
    <t>білизна "ЕКСТРА"</t>
  </si>
  <si>
    <t>дезинфікуючий засіб</t>
  </si>
  <si>
    <t>дизинфікуючий засіб</t>
  </si>
  <si>
    <t>ВН№КУ-1055/8</t>
  </si>
  <si>
    <t>журнал ГПД</t>
  </si>
  <si>
    <t>журнал план.та обліку роботи гуртка</t>
  </si>
  <si>
    <t>Ігровий набір LEGO</t>
  </si>
  <si>
    <t>Ігровий набір Six Bricks</t>
  </si>
  <si>
    <t>ВН№796/2</t>
  </si>
  <si>
    <t>ВН №3044</t>
  </si>
  <si>
    <t>Всесвітня історія для 8 класу</t>
  </si>
  <si>
    <t>ВН №4590</t>
  </si>
  <si>
    <t>Географія для 8 класу</t>
  </si>
  <si>
    <t>Історія України для 8 класу</t>
  </si>
  <si>
    <t>ВН №13147</t>
  </si>
  <si>
    <t>Фізика</t>
  </si>
  <si>
    <t>ВН №250902/005/2</t>
  </si>
  <si>
    <t>Дизельне паливо 500л.</t>
  </si>
  <si>
    <t>ВН №204</t>
  </si>
  <si>
    <t>Втулка стабілізатора переднього</t>
  </si>
  <si>
    <t>Втулки стабілізатора задні</t>
  </si>
  <si>
    <t>Акт №261</t>
  </si>
  <si>
    <t>Водопостачання</t>
  </si>
  <si>
    <t>Водовідведення</t>
  </si>
  <si>
    <t>ВН №ZHN-0018990</t>
  </si>
  <si>
    <t>Лінолеум</t>
  </si>
  <si>
    <t>Акт №259</t>
  </si>
  <si>
    <t>Вивіз сміття</t>
  </si>
  <si>
    <t>Акт №294</t>
  </si>
  <si>
    <t>Ремонт БФП Epson L3100</t>
  </si>
  <si>
    <t>ВН №050912/001/2</t>
  </si>
  <si>
    <t>Дизельне паливо 400 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</si>
</sst>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1" fillId="0" borderId="0" xfId="1"/>
    <xf numFmtId="0" fontId="1" fillId="0" borderId="1" xfId="1" applyFont="1" applyBorder="1"/>
    <xf numFmtId="14" fontId="1" fillId="0" borderId="1" xfId="1" applyNumberFormat="1" applyBorder="1"/>
    <xf numFmtId="0" fontId="1" fillId="0" borderId="1" xfId="1" applyFont="1" applyBorder="1" applyAlignment="1">
      <alignment horizontal="right"/>
    </xf>
    <xf numFmtId="14" fontId="1" fillId="0" borderId="1" xfId="1" applyNumberFormat="1" applyBorder="1" applyAlignment="1">
      <alignment horizontal="right"/>
    </xf>
    <xf numFmtId="0" fontId="1" fillId="0" borderId="1" xfId="1" applyFont="1" applyBorder="1" applyAlignment="1"/>
    <xf numFmtId="14" fontId="1" fillId="0" borderId="1" xfId="1" applyNumberFormat="1" applyBorder="1" applyAlignment="1">
      <alignment horizontal="right" vertical="center"/>
    </xf>
    <xf numFmtId="14" fontId="1" fillId="2" borderId="1" xfId="1" applyNumberFormat="1" applyFill="1" applyBorder="1"/>
    <xf numFmtId="0" fontId="1" fillId="0" borderId="1" xfId="1" applyFont="1" applyFill="1" applyBorder="1" applyAlignment="1">
      <alignment horizontal="right"/>
    </xf>
    <xf numFmtId="0" fontId="1" fillId="0" borderId="1" xfId="1" applyFont="1" applyFill="1" applyBorder="1"/>
    <xf numFmtId="0" fontId="1" fillId="0" borderId="1" xfId="1" applyFont="1" applyBorder="1" applyAlignment="1">
      <alignment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tabSelected="1" topLeftCell="A34" workbookViewId="0">
      <selection activeCell="D61" sqref="D61"/>
    </sheetView>
  </sheetViews>
  <sheetFormatPr defaultRowHeight="14.4" x14ac:dyDescent="0.3"/>
  <cols>
    <col min="2" max="2" width="19" customWidth="1"/>
    <col min="3" max="3" width="17.33203125" customWidth="1"/>
    <col min="4" max="4" width="29.5546875" customWidth="1"/>
    <col min="5" max="5" width="11.21875" customWidth="1"/>
  </cols>
  <sheetData>
    <row r="1" spans="1:5" x14ac:dyDescent="0.3">
      <c r="A1" s="1"/>
      <c r="B1" s="1"/>
      <c r="C1" s="1"/>
      <c r="D1" s="1"/>
      <c r="E1" s="1"/>
    </row>
    <row r="2" spans="1:5" x14ac:dyDescent="0.3">
      <c r="A2" s="1"/>
      <c r="B2" s="1"/>
      <c r="C2" s="1" t="s">
        <v>0</v>
      </c>
      <c r="D2" s="1"/>
      <c r="E2" s="1"/>
    </row>
    <row r="3" spans="1:5" x14ac:dyDescent="0.3">
      <c r="A3" s="1"/>
      <c r="B3" s="1"/>
      <c r="C3" s="1" t="s">
        <v>6</v>
      </c>
      <c r="D3" s="1"/>
      <c r="E3" s="1"/>
    </row>
    <row r="4" spans="1:5" x14ac:dyDescent="0.3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</row>
    <row r="5" spans="1:5" x14ac:dyDescent="0.3">
      <c r="A5" s="11" t="s">
        <v>7</v>
      </c>
      <c r="B5" s="11"/>
      <c r="C5" s="11"/>
      <c r="D5" s="11"/>
      <c r="E5" s="2">
        <v>400053.23</v>
      </c>
    </row>
    <row r="6" spans="1:5" x14ac:dyDescent="0.3">
      <c r="A6" s="11" t="s">
        <v>8</v>
      </c>
      <c r="B6" s="11"/>
      <c r="C6" s="11"/>
      <c r="D6" s="11"/>
      <c r="E6" s="2">
        <v>1025896.72</v>
      </c>
    </row>
    <row r="7" spans="1:5" x14ac:dyDescent="0.3">
      <c r="A7" s="2">
        <v>1</v>
      </c>
      <c r="B7" s="3">
        <v>45883</v>
      </c>
      <c r="C7" s="2" t="s">
        <v>9</v>
      </c>
      <c r="D7" s="2" t="s">
        <v>27</v>
      </c>
      <c r="E7" s="2">
        <v>6240</v>
      </c>
    </row>
    <row r="8" spans="1:5" x14ac:dyDescent="0.3">
      <c r="A8" s="2">
        <v>2</v>
      </c>
      <c r="B8" s="3">
        <v>45881</v>
      </c>
      <c r="C8" s="2" t="s">
        <v>14</v>
      </c>
      <c r="D8" s="2" t="s">
        <v>10</v>
      </c>
      <c r="E8" s="4">
        <v>1000</v>
      </c>
    </row>
    <row r="9" spans="1:5" x14ac:dyDescent="0.3">
      <c r="A9" s="2">
        <v>3</v>
      </c>
      <c r="B9" s="3"/>
      <c r="C9" s="2"/>
      <c r="D9" s="2" t="s">
        <v>11</v>
      </c>
      <c r="E9" s="2">
        <v>2000</v>
      </c>
    </row>
    <row r="10" spans="1:5" x14ac:dyDescent="0.3">
      <c r="A10" s="2">
        <v>4</v>
      </c>
      <c r="B10" s="3"/>
      <c r="C10" s="2"/>
      <c r="D10" s="2" t="s">
        <v>12</v>
      </c>
      <c r="E10" s="2">
        <v>2050</v>
      </c>
    </row>
    <row r="11" spans="1:5" x14ac:dyDescent="0.3">
      <c r="A11" s="2">
        <v>5</v>
      </c>
      <c r="B11" s="3"/>
      <c r="C11" s="1"/>
      <c r="D11" s="2" t="s">
        <v>13</v>
      </c>
      <c r="E11" s="2">
        <v>1950</v>
      </c>
    </row>
    <row r="12" spans="1:5" x14ac:dyDescent="0.3">
      <c r="A12" s="2">
        <v>6</v>
      </c>
      <c r="B12" s="5">
        <v>45881</v>
      </c>
      <c r="C12" s="1" t="s">
        <v>15</v>
      </c>
      <c r="D12" s="2" t="s">
        <v>16</v>
      </c>
      <c r="E12" s="6">
        <v>150</v>
      </c>
    </row>
    <row r="13" spans="1:5" x14ac:dyDescent="0.3">
      <c r="A13" s="2">
        <v>7</v>
      </c>
      <c r="B13" s="3">
        <v>45882</v>
      </c>
      <c r="C13" s="2" t="s">
        <v>17</v>
      </c>
      <c r="D13" s="2" t="s">
        <v>18</v>
      </c>
      <c r="E13" s="6">
        <v>1911</v>
      </c>
    </row>
    <row r="14" spans="1:5" x14ac:dyDescent="0.3">
      <c r="A14" s="2">
        <v>8</v>
      </c>
      <c r="B14" s="5">
        <v>45882</v>
      </c>
      <c r="C14" s="2" t="s">
        <v>19</v>
      </c>
      <c r="D14" s="2" t="s">
        <v>20</v>
      </c>
      <c r="E14" s="2">
        <v>1352</v>
      </c>
    </row>
    <row r="15" spans="1:5" x14ac:dyDescent="0.3">
      <c r="A15" s="2">
        <f t="shared" ref="A15:A23" si="0">SUM(A14+1)</f>
        <v>9</v>
      </c>
      <c r="B15" s="7">
        <v>45883</v>
      </c>
      <c r="C15" s="2" t="s">
        <v>21</v>
      </c>
      <c r="D15" s="2" t="s">
        <v>22</v>
      </c>
      <c r="E15" s="2">
        <v>2970</v>
      </c>
    </row>
    <row r="16" spans="1:5" x14ac:dyDescent="0.3">
      <c r="A16" s="2">
        <f t="shared" si="0"/>
        <v>10</v>
      </c>
      <c r="B16" s="3">
        <v>45887</v>
      </c>
      <c r="C16" s="2" t="s">
        <v>23</v>
      </c>
      <c r="D16" s="2" t="s">
        <v>24</v>
      </c>
      <c r="E16" s="2">
        <v>55</v>
      </c>
    </row>
    <row r="17" spans="1:5" x14ac:dyDescent="0.3">
      <c r="A17" s="2">
        <f t="shared" si="0"/>
        <v>11</v>
      </c>
      <c r="B17" s="8"/>
      <c r="C17" s="2"/>
      <c r="D17" s="2" t="s">
        <v>25</v>
      </c>
      <c r="E17" s="4">
        <v>385</v>
      </c>
    </row>
    <row r="18" spans="1:5" x14ac:dyDescent="0.3">
      <c r="A18" s="2">
        <f t="shared" si="0"/>
        <v>12</v>
      </c>
      <c r="B18" s="3"/>
      <c r="C18" s="2"/>
      <c r="D18" s="2" t="s">
        <v>26</v>
      </c>
      <c r="E18" s="9">
        <v>165</v>
      </c>
    </row>
    <row r="19" spans="1:5" x14ac:dyDescent="0.3">
      <c r="A19" s="2">
        <f t="shared" si="0"/>
        <v>13</v>
      </c>
      <c r="B19" s="3">
        <v>45889</v>
      </c>
      <c r="C19" s="2" t="s">
        <v>30</v>
      </c>
      <c r="D19" s="2" t="s">
        <v>28</v>
      </c>
      <c r="E19" s="2">
        <v>390</v>
      </c>
    </row>
    <row r="20" spans="1:5" x14ac:dyDescent="0.3">
      <c r="A20" s="2">
        <f t="shared" si="0"/>
        <v>14</v>
      </c>
      <c r="B20" s="3"/>
      <c r="C20" s="2"/>
      <c r="D20" s="2" t="s">
        <v>29</v>
      </c>
      <c r="E20" s="4">
        <v>160</v>
      </c>
    </row>
    <row r="21" spans="1:5" x14ac:dyDescent="0.3">
      <c r="A21" s="2">
        <f t="shared" si="0"/>
        <v>15</v>
      </c>
      <c r="B21" s="3">
        <v>45889</v>
      </c>
      <c r="C21" s="2" t="s">
        <v>31</v>
      </c>
      <c r="D21" s="2" t="s">
        <v>32</v>
      </c>
      <c r="E21" s="2">
        <v>255</v>
      </c>
    </row>
    <row r="22" spans="1:5" x14ac:dyDescent="0.3">
      <c r="A22" s="2">
        <f t="shared" si="0"/>
        <v>16</v>
      </c>
      <c r="B22" s="3"/>
      <c r="C22" s="2"/>
      <c r="D22" s="2" t="s">
        <v>33</v>
      </c>
      <c r="E22" s="2">
        <v>265</v>
      </c>
    </row>
    <row r="23" spans="1:5" x14ac:dyDescent="0.3">
      <c r="A23" s="2">
        <f t="shared" si="0"/>
        <v>17</v>
      </c>
      <c r="B23" s="3"/>
      <c r="C23" s="2"/>
      <c r="D23" s="2" t="s">
        <v>34</v>
      </c>
      <c r="E23" s="2">
        <v>235</v>
      </c>
    </row>
    <row r="24" spans="1:5" x14ac:dyDescent="0.3">
      <c r="A24" s="2">
        <v>18</v>
      </c>
      <c r="B24" s="3">
        <v>45889</v>
      </c>
      <c r="C24" s="2" t="s">
        <v>35</v>
      </c>
      <c r="D24" s="2" t="s">
        <v>36</v>
      </c>
      <c r="E24" s="2">
        <v>216</v>
      </c>
    </row>
    <row r="25" spans="1:5" x14ac:dyDescent="0.3">
      <c r="A25" s="2">
        <f t="shared" ref="A25:A34" si="1">SUM(A24+1)</f>
        <v>19</v>
      </c>
      <c r="B25" s="3"/>
      <c r="C25" s="2"/>
      <c r="D25" s="2" t="s">
        <v>37</v>
      </c>
      <c r="E25" s="2">
        <v>195</v>
      </c>
    </row>
    <row r="26" spans="1:5" x14ac:dyDescent="0.3">
      <c r="A26" s="2">
        <f t="shared" si="1"/>
        <v>20</v>
      </c>
      <c r="B26" s="3"/>
      <c r="C26" s="2"/>
      <c r="D26" s="2" t="s">
        <v>38</v>
      </c>
      <c r="E26" s="2">
        <v>220</v>
      </c>
    </row>
    <row r="27" spans="1:5" x14ac:dyDescent="0.3">
      <c r="A27" s="2">
        <f t="shared" si="1"/>
        <v>21</v>
      </c>
      <c r="B27" s="3"/>
      <c r="C27" s="2"/>
      <c r="D27" s="2" t="s">
        <v>39</v>
      </c>
      <c r="E27" s="2">
        <v>650</v>
      </c>
    </row>
    <row r="28" spans="1:5" x14ac:dyDescent="0.3">
      <c r="A28" s="2">
        <f t="shared" si="1"/>
        <v>22</v>
      </c>
      <c r="B28" s="3"/>
      <c r="C28" s="2"/>
      <c r="D28" s="2" t="s">
        <v>40</v>
      </c>
      <c r="E28" s="2">
        <v>250</v>
      </c>
    </row>
    <row r="29" spans="1:5" x14ac:dyDescent="0.3">
      <c r="A29" s="2">
        <f t="shared" si="1"/>
        <v>23</v>
      </c>
      <c r="B29" s="3"/>
      <c r="C29" s="2"/>
      <c r="D29" s="2" t="s">
        <v>41</v>
      </c>
      <c r="E29" s="2">
        <v>98</v>
      </c>
    </row>
    <row r="30" spans="1:5" x14ac:dyDescent="0.3">
      <c r="A30" s="2">
        <f t="shared" si="1"/>
        <v>24</v>
      </c>
      <c r="B30" s="3"/>
      <c r="C30" s="2"/>
      <c r="D30" s="2" t="s">
        <v>42</v>
      </c>
      <c r="E30" s="2">
        <v>940</v>
      </c>
    </row>
    <row r="31" spans="1:5" x14ac:dyDescent="0.3">
      <c r="A31" s="2">
        <f t="shared" si="1"/>
        <v>25</v>
      </c>
      <c r="B31" s="3"/>
      <c r="C31" s="10"/>
      <c r="D31" s="10" t="s">
        <v>43</v>
      </c>
      <c r="E31" s="10">
        <v>330</v>
      </c>
    </row>
    <row r="32" spans="1:5" x14ac:dyDescent="0.3">
      <c r="A32" s="2">
        <f t="shared" si="1"/>
        <v>26</v>
      </c>
      <c r="B32" s="3">
        <v>45889</v>
      </c>
      <c r="C32" s="2" t="s">
        <v>44</v>
      </c>
      <c r="D32" s="2" t="s">
        <v>45</v>
      </c>
      <c r="E32" s="10">
        <v>2000</v>
      </c>
    </row>
    <row r="33" spans="1:5" x14ac:dyDescent="0.3">
      <c r="A33" s="2">
        <f t="shared" si="1"/>
        <v>27</v>
      </c>
      <c r="B33" s="3"/>
      <c r="C33" s="2"/>
      <c r="D33" s="2" t="s">
        <v>46</v>
      </c>
      <c r="E33" s="10">
        <v>210</v>
      </c>
    </row>
    <row r="34" spans="1:5" x14ac:dyDescent="0.3">
      <c r="A34" s="2">
        <f t="shared" si="1"/>
        <v>28</v>
      </c>
      <c r="B34" s="3"/>
      <c r="C34" s="2"/>
      <c r="D34" s="10" t="s">
        <v>47</v>
      </c>
      <c r="E34" s="10">
        <v>170</v>
      </c>
    </row>
    <row r="35" spans="1:5" x14ac:dyDescent="0.3">
      <c r="A35" s="2">
        <v>29</v>
      </c>
      <c r="B35" s="3">
        <v>45889</v>
      </c>
      <c r="C35" s="2" t="s">
        <v>48</v>
      </c>
      <c r="D35" s="10" t="s">
        <v>49</v>
      </c>
      <c r="E35" s="10">
        <v>190</v>
      </c>
    </row>
    <row r="36" spans="1:5" x14ac:dyDescent="0.3">
      <c r="A36" s="2">
        <v>30</v>
      </c>
      <c r="B36" s="3"/>
      <c r="C36" s="2"/>
      <c r="D36" s="10" t="s">
        <v>50</v>
      </c>
      <c r="E36" s="10">
        <v>216</v>
      </c>
    </row>
    <row r="37" spans="1:5" x14ac:dyDescent="0.3">
      <c r="A37" s="2">
        <v>31</v>
      </c>
      <c r="B37" s="3"/>
      <c r="C37" s="2"/>
      <c r="D37" s="10" t="s">
        <v>50</v>
      </c>
      <c r="E37" s="10">
        <v>795</v>
      </c>
    </row>
    <row r="38" spans="1:5" x14ac:dyDescent="0.3">
      <c r="A38" s="2">
        <v>32</v>
      </c>
      <c r="B38" s="3"/>
      <c r="C38" s="2"/>
      <c r="D38" s="10" t="s">
        <v>51</v>
      </c>
      <c r="E38" s="10">
        <v>128</v>
      </c>
    </row>
    <row r="39" spans="1:5" x14ac:dyDescent="0.3">
      <c r="A39" s="2">
        <v>33</v>
      </c>
      <c r="B39" s="3"/>
      <c r="C39" s="2"/>
      <c r="D39" s="10" t="s">
        <v>51</v>
      </c>
      <c r="E39" s="10">
        <v>130</v>
      </c>
    </row>
    <row r="40" spans="1:5" x14ac:dyDescent="0.3">
      <c r="A40" s="2">
        <v>34</v>
      </c>
      <c r="B40" s="3">
        <v>45889</v>
      </c>
      <c r="C40" s="2" t="s">
        <v>52</v>
      </c>
      <c r="D40" s="10" t="s">
        <v>53</v>
      </c>
      <c r="E40" s="10">
        <v>1768</v>
      </c>
    </row>
    <row r="41" spans="1:5" x14ac:dyDescent="0.3">
      <c r="A41" s="2">
        <v>35</v>
      </c>
      <c r="B41" s="3"/>
      <c r="C41" s="2"/>
      <c r="D41" s="10" t="s">
        <v>54</v>
      </c>
      <c r="E41" s="10">
        <v>880</v>
      </c>
    </row>
    <row r="42" spans="1:5" x14ac:dyDescent="0.3">
      <c r="A42" s="2">
        <v>36</v>
      </c>
      <c r="B42" s="3"/>
      <c r="C42" s="2"/>
      <c r="D42" s="10" t="s">
        <v>55</v>
      </c>
      <c r="E42" s="10">
        <v>970</v>
      </c>
    </row>
    <row r="43" spans="1:5" x14ac:dyDescent="0.3">
      <c r="A43" s="2">
        <v>37</v>
      </c>
      <c r="B43" s="3"/>
      <c r="C43" s="2"/>
      <c r="D43" s="10" t="s">
        <v>56</v>
      </c>
      <c r="E43" s="10">
        <v>432</v>
      </c>
    </row>
    <row r="44" spans="1:5" x14ac:dyDescent="0.3">
      <c r="A44" s="2">
        <v>38</v>
      </c>
      <c r="B44" s="3">
        <v>45894</v>
      </c>
      <c r="C44" s="2" t="s">
        <v>57</v>
      </c>
      <c r="D44" s="10" t="s">
        <v>58</v>
      </c>
      <c r="E44" s="10">
        <v>115</v>
      </c>
    </row>
    <row r="45" spans="1:5" x14ac:dyDescent="0.3">
      <c r="A45" s="2">
        <v>39</v>
      </c>
      <c r="B45" s="3"/>
      <c r="C45" s="2"/>
      <c r="D45" s="10" t="s">
        <v>59</v>
      </c>
      <c r="E45" s="10">
        <v>805</v>
      </c>
    </row>
    <row r="46" spans="1:5" x14ac:dyDescent="0.3">
      <c r="A46" s="2">
        <v>40</v>
      </c>
      <c r="B46" s="3">
        <v>45901</v>
      </c>
      <c r="C46" s="2" t="s">
        <v>62</v>
      </c>
      <c r="D46" s="10" t="s">
        <v>60</v>
      </c>
      <c r="E46" s="10">
        <v>1749</v>
      </c>
    </row>
    <row r="47" spans="1:5" x14ac:dyDescent="0.3">
      <c r="A47" s="2">
        <v>41</v>
      </c>
      <c r="B47" s="3"/>
      <c r="C47" s="2"/>
      <c r="D47" s="10" t="s">
        <v>61</v>
      </c>
      <c r="E47" s="10">
        <v>1950</v>
      </c>
    </row>
    <row r="48" spans="1:5" x14ac:dyDescent="0.3">
      <c r="A48" s="2">
        <v>42</v>
      </c>
      <c r="B48" s="3">
        <v>45901</v>
      </c>
      <c r="C48" s="2" t="s">
        <v>63</v>
      </c>
      <c r="D48" s="10" t="s">
        <v>64</v>
      </c>
      <c r="E48" s="10">
        <v>3910</v>
      </c>
    </row>
    <row r="49" spans="1:5" x14ac:dyDescent="0.3">
      <c r="A49" s="2">
        <v>43</v>
      </c>
      <c r="B49" s="3">
        <v>45901</v>
      </c>
      <c r="C49" s="2" t="s">
        <v>65</v>
      </c>
      <c r="D49" s="10" t="s">
        <v>66</v>
      </c>
      <c r="E49" s="10">
        <v>2967</v>
      </c>
    </row>
    <row r="50" spans="1:5" x14ac:dyDescent="0.3">
      <c r="A50" s="2">
        <v>44</v>
      </c>
      <c r="B50" s="3"/>
      <c r="C50" s="2"/>
      <c r="D50" s="10" t="s">
        <v>67</v>
      </c>
      <c r="E50" s="10">
        <v>4140</v>
      </c>
    </row>
    <row r="51" spans="1:5" x14ac:dyDescent="0.3">
      <c r="A51" s="2">
        <v>45</v>
      </c>
      <c r="B51" s="3">
        <v>45901</v>
      </c>
      <c r="C51" s="2" t="s">
        <v>68</v>
      </c>
      <c r="D51" s="10" t="s">
        <v>69</v>
      </c>
      <c r="E51" s="10">
        <v>3450</v>
      </c>
    </row>
    <row r="52" spans="1:5" x14ac:dyDescent="0.3">
      <c r="A52" s="2">
        <v>46</v>
      </c>
      <c r="B52" s="3">
        <v>45902</v>
      </c>
      <c r="C52" s="2" t="s">
        <v>70</v>
      </c>
      <c r="D52" s="10" t="s">
        <v>71</v>
      </c>
      <c r="E52" s="10">
        <v>21250</v>
      </c>
    </row>
    <row r="53" spans="1:5" x14ac:dyDescent="0.3">
      <c r="A53" s="2">
        <v>47</v>
      </c>
      <c r="B53" s="3">
        <v>45902</v>
      </c>
      <c r="C53" s="2" t="s">
        <v>72</v>
      </c>
      <c r="D53" s="10" t="s">
        <v>73</v>
      </c>
      <c r="E53" s="10">
        <v>1000</v>
      </c>
    </row>
    <row r="54" spans="1:5" x14ac:dyDescent="0.3">
      <c r="A54" s="2">
        <v>48</v>
      </c>
      <c r="B54" s="3"/>
      <c r="C54" s="2"/>
      <c r="D54" s="10" t="s">
        <v>74</v>
      </c>
      <c r="E54" s="10">
        <v>700</v>
      </c>
    </row>
    <row r="55" spans="1:5" x14ac:dyDescent="0.3">
      <c r="A55" s="2">
        <v>49</v>
      </c>
      <c r="B55" s="3">
        <v>45909</v>
      </c>
      <c r="C55" s="2" t="s">
        <v>75</v>
      </c>
      <c r="D55" s="10" t="s">
        <v>76</v>
      </c>
      <c r="E55" s="10">
        <v>1101.6600000000001</v>
      </c>
    </row>
    <row r="56" spans="1:5" x14ac:dyDescent="0.3">
      <c r="A56" s="2">
        <v>50</v>
      </c>
      <c r="B56" s="3"/>
      <c r="C56" s="2"/>
      <c r="D56" s="10" t="s">
        <v>77</v>
      </c>
      <c r="E56" s="10">
        <v>961.38</v>
      </c>
    </row>
    <row r="57" spans="1:5" x14ac:dyDescent="0.3">
      <c r="A57" s="2">
        <v>51</v>
      </c>
      <c r="B57" s="3">
        <v>45910</v>
      </c>
      <c r="C57" s="2" t="s">
        <v>78</v>
      </c>
      <c r="D57" s="10" t="s">
        <v>79</v>
      </c>
      <c r="E57" s="10">
        <v>71075</v>
      </c>
    </row>
    <row r="58" spans="1:5" x14ac:dyDescent="0.3">
      <c r="A58" s="2">
        <v>52</v>
      </c>
      <c r="B58" s="3">
        <v>45915</v>
      </c>
      <c r="C58" s="2" t="s">
        <v>80</v>
      </c>
      <c r="D58" s="10" t="s">
        <v>81</v>
      </c>
      <c r="E58" s="10">
        <v>391.92</v>
      </c>
    </row>
    <row r="59" spans="1:5" x14ac:dyDescent="0.3">
      <c r="A59" s="2">
        <v>53</v>
      </c>
      <c r="B59" s="3">
        <v>45925</v>
      </c>
      <c r="C59" s="2" t="s">
        <v>82</v>
      </c>
      <c r="D59" s="10" t="s">
        <v>83</v>
      </c>
      <c r="E59" s="10">
        <v>5000</v>
      </c>
    </row>
    <row r="60" spans="1:5" x14ac:dyDescent="0.3">
      <c r="A60" s="2">
        <v>54</v>
      </c>
      <c r="B60" s="3">
        <v>45926</v>
      </c>
      <c r="C60" s="2" t="s">
        <v>84</v>
      </c>
      <c r="D60" s="10" t="s">
        <v>85</v>
      </c>
      <c r="E60" s="10">
        <v>17000</v>
      </c>
    </row>
    <row r="61" spans="1:5" x14ac:dyDescent="0.3">
      <c r="A61" s="2"/>
      <c r="B61" s="3"/>
      <c r="C61" s="2"/>
      <c r="D61" s="10"/>
      <c r="E61" s="10"/>
    </row>
  </sheetData>
  <mergeCells count="2">
    <mergeCell ref="A5:D5"/>
    <mergeCell ref="A6:D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2025-10-21T06:23:32Z</dcterms:modified>
</cp:coreProperties>
</file>