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6F50AD42-A840-4487-820D-6474947BDF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E8" i="1"/>
  <c r="E9" i="1" s="1"/>
  <c r="B9" i="1"/>
  <c r="C9" i="1"/>
  <c r="D9" i="1"/>
  <c r="F9" i="1"/>
  <c r="G9" i="1"/>
  <c r="H9" i="1"/>
  <c r="I9" i="1"/>
  <c r="J9" i="1"/>
  <c r="L9" i="1"/>
  <c r="N9" i="1"/>
  <c r="O9" i="1"/>
  <c r="P9" i="1"/>
  <c r="Q9" i="1"/>
  <c r="R9" i="1"/>
  <c r="S9" i="1"/>
  <c r="U9" i="1"/>
  <c r="V9" i="1"/>
  <c r="W9" i="1"/>
  <c r="K9" i="1" l="1"/>
  <c r="K8" i="1"/>
  <c r="T8" i="1" s="1"/>
  <c r="X8" i="1" s="1"/>
  <c r="T9" i="1" l="1"/>
  <c r="X9" i="1"/>
</calcChain>
</file>

<file path=xl/sharedStrings.xml><?xml version="1.0" encoding="utf-8"?>
<sst xmlns="http://schemas.openxmlformats.org/spreadsheetml/2006/main" count="27" uniqueCount="27">
  <si>
    <t>матеріали 2210</t>
  </si>
  <si>
    <t>оплата послуг крім комунальних 2240</t>
  </si>
  <si>
    <t>відрядження 2250</t>
  </si>
  <si>
    <t>вода 2272</t>
  </si>
  <si>
    <t>світло 2273</t>
  </si>
  <si>
    <t>газ 2274</t>
  </si>
  <si>
    <t>інші енергоносії 2275</t>
  </si>
  <si>
    <t>всього оплати праці 2110</t>
  </si>
  <si>
    <t>енергоносії всього  2270</t>
  </si>
  <si>
    <t>тепло  2271</t>
  </si>
  <si>
    <t>2730 соціальні допомоги</t>
  </si>
  <si>
    <t>харчування 2230</t>
  </si>
  <si>
    <t>основні засоби 3110</t>
  </si>
  <si>
    <t>Медикаменти 2220</t>
  </si>
  <si>
    <t>всього без субвенції</t>
  </si>
  <si>
    <t>всього субвенцій крім освітньої</t>
  </si>
  <si>
    <t xml:space="preserve">всього </t>
  </si>
  <si>
    <t>Інші поточні видатки 2800</t>
  </si>
  <si>
    <t>з/п   місцевий бюджет</t>
  </si>
  <si>
    <t xml:space="preserve">всього нарах. на з/п </t>
  </si>
  <si>
    <t>Всього</t>
  </si>
  <si>
    <t>Годи-Добровідка</t>
  </si>
  <si>
    <t>Бюджет участі</t>
  </si>
  <si>
    <t>кап.ремонт/будівництво 3132</t>
  </si>
  <si>
    <t>з/п субвенція з нарахуваннями</t>
  </si>
  <si>
    <t>Видатки</t>
  </si>
  <si>
    <t>Годи-Добровідська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</si>
</sst>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2" fontId="4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right"/>
    </xf>
    <xf numFmtId="2" fontId="5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331"/>
  <sheetViews>
    <sheetView tabSelected="1" zoomScale="80" zoomScaleNormal="80" workbookViewId="0">
      <selection activeCell="M9" sqref="M9"/>
    </sheetView>
  </sheetViews>
  <sheetFormatPr defaultColWidth="12.140625" defaultRowHeight="12.75" x14ac:dyDescent="0.2"/>
  <cols>
    <col min="1" max="1" width="21" style="21" customWidth="1"/>
    <col min="2" max="2" width="14.140625" style="22" customWidth="1"/>
    <col min="3" max="4" width="12.85546875" style="23" bestFit="1" customWidth="1"/>
    <col min="5" max="5" width="13.85546875" style="8" bestFit="1" customWidth="1"/>
    <col min="6" max="10" width="12.28515625" style="8" bestFit="1" customWidth="1"/>
    <col min="11" max="11" width="12.85546875" style="8" bestFit="1" customWidth="1"/>
    <col min="12" max="19" width="12.28515625" style="8" bestFit="1" customWidth="1"/>
    <col min="20" max="21" width="13.85546875" style="8" bestFit="1" customWidth="1"/>
    <col min="22" max="23" width="12.28515625" style="8" bestFit="1" customWidth="1"/>
    <col min="24" max="24" width="13.85546875" style="8" bestFit="1" customWidth="1"/>
    <col min="25" max="61" width="12.140625" style="8"/>
    <col min="62" max="16384" width="12.140625" style="20"/>
  </cols>
  <sheetData>
    <row r="2" spans="1:24" x14ac:dyDescent="0.2">
      <c r="G2" s="35" t="s">
        <v>25</v>
      </c>
      <c r="H2" s="36"/>
      <c r="I2" s="36"/>
      <c r="J2" s="36"/>
      <c r="K2" s="36"/>
      <c r="L2" s="36"/>
      <c r="M2" s="36"/>
      <c r="N2" s="36"/>
      <c r="O2" s="36"/>
    </row>
    <row r="3" spans="1:24" x14ac:dyDescent="0.2">
      <c r="G3" s="36"/>
      <c r="H3" s="36"/>
      <c r="I3" s="36"/>
      <c r="J3" s="36"/>
      <c r="K3" s="36"/>
      <c r="L3" s="36"/>
      <c r="M3" s="36"/>
      <c r="N3" s="36"/>
      <c r="O3" s="36"/>
    </row>
    <row r="6" spans="1:24" s="6" customFormat="1" ht="51" x14ac:dyDescent="0.25">
      <c r="A6" s="1"/>
      <c r="B6" s="25" t="s">
        <v>24</v>
      </c>
      <c r="C6" s="2" t="s">
        <v>18</v>
      </c>
      <c r="D6" s="2" t="s">
        <v>19</v>
      </c>
      <c r="E6" s="3" t="s">
        <v>7</v>
      </c>
      <c r="F6" s="4" t="s">
        <v>0</v>
      </c>
      <c r="G6" s="4" t="s">
        <v>13</v>
      </c>
      <c r="H6" s="4" t="s">
        <v>11</v>
      </c>
      <c r="I6" s="4" t="s">
        <v>1</v>
      </c>
      <c r="J6" s="4" t="s">
        <v>2</v>
      </c>
      <c r="K6" s="3" t="s">
        <v>8</v>
      </c>
      <c r="L6" s="4" t="s">
        <v>9</v>
      </c>
      <c r="M6" s="4" t="s">
        <v>3</v>
      </c>
      <c r="N6" s="4" t="s">
        <v>4</v>
      </c>
      <c r="O6" s="4" t="s">
        <v>5</v>
      </c>
      <c r="P6" s="4" t="s">
        <v>6</v>
      </c>
      <c r="Q6" s="4" t="s">
        <v>10</v>
      </c>
      <c r="R6" s="4" t="s">
        <v>12</v>
      </c>
      <c r="S6" s="5" t="s">
        <v>23</v>
      </c>
      <c r="T6" s="4" t="s">
        <v>14</v>
      </c>
      <c r="U6" s="4" t="s">
        <v>15</v>
      </c>
      <c r="V6" s="4" t="s">
        <v>22</v>
      </c>
      <c r="W6" s="4" t="s">
        <v>17</v>
      </c>
      <c r="X6" s="4" t="s">
        <v>16</v>
      </c>
    </row>
    <row r="7" spans="1:24" s="8" customFormat="1" ht="12" customHeight="1" x14ac:dyDescent="0.2">
      <c r="A7" s="37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</row>
    <row r="8" spans="1:24" s="34" customFormat="1" ht="27.6" customHeight="1" x14ac:dyDescent="0.25">
      <c r="A8" s="28" t="s">
        <v>26</v>
      </c>
      <c r="B8" s="29">
        <v>2181663</v>
      </c>
      <c r="C8" s="30">
        <v>360782</v>
      </c>
      <c r="D8" s="30">
        <v>79372</v>
      </c>
      <c r="E8" s="31">
        <f>SUM(B8:D8)</f>
        <v>2621817</v>
      </c>
      <c r="F8" s="30">
        <v>45086</v>
      </c>
      <c r="G8" s="30">
        <v>351</v>
      </c>
      <c r="H8" s="30"/>
      <c r="I8" s="30">
        <v>11182</v>
      </c>
      <c r="J8" s="30">
        <v>3359</v>
      </c>
      <c r="K8" s="32">
        <f>L8+M8+N8+O8+P8</f>
        <v>72633</v>
      </c>
      <c r="L8" s="30"/>
      <c r="M8" s="30">
        <v>0</v>
      </c>
      <c r="N8" s="30">
        <v>6048</v>
      </c>
      <c r="O8" s="30">
        <v>42303</v>
      </c>
      <c r="P8" s="30">
        <v>24282</v>
      </c>
      <c r="Q8" s="30"/>
      <c r="R8" s="30">
        <v>28887</v>
      </c>
      <c r="S8" s="33"/>
      <c r="T8" s="30">
        <f>C8+D8+F8+G8+H8+I8+J8+Q8+R8+S8+K8</f>
        <v>601652</v>
      </c>
      <c r="U8" s="30"/>
      <c r="V8" s="30"/>
      <c r="W8" s="30">
        <v>166</v>
      </c>
      <c r="X8" s="30">
        <f>B8+T8+W8</f>
        <v>2783481</v>
      </c>
    </row>
    <row r="9" spans="1:24" s="8" customFormat="1" ht="12" customHeight="1" x14ac:dyDescent="0.2">
      <c r="A9" s="7" t="s">
        <v>20</v>
      </c>
      <c r="B9" s="24">
        <f t="shared" ref="B9:J9" si="0">SUM(B8:B8)</f>
        <v>2181663</v>
      </c>
      <c r="C9" s="24">
        <f t="shared" si="0"/>
        <v>360782</v>
      </c>
      <c r="D9" s="24">
        <f t="shared" si="0"/>
        <v>79372</v>
      </c>
      <c r="E9" s="24">
        <f t="shared" si="0"/>
        <v>2621817</v>
      </c>
      <c r="F9" s="24">
        <f t="shared" si="0"/>
        <v>45086</v>
      </c>
      <c r="G9" s="24">
        <f t="shared" si="0"/>
        <v>351</v>
      </c>
      <c r="H9" s="24">
        <f t="shared" si="0"/>
        <v>0</v>
      </c>
      <c r="I9" s="24">
        <f t="shared" si="0"/>
        <v>11182</v>
      </c>
      <c r="J9" s="24">
        <f t="shared" si="0"/>
        <v>3359</v>
      </c>
      <c r="K9" s="27">
        <f t="shared" ref="K9" si="1">L9+M9+N9+O9+P9</f>
        <v>72633</v>
      </c>
      <c r="L9" s="24">
        <f t="shared" ref="L9:X9" si="2">SUM(L8:L8)</f>
        <v>0</v>
      </c>
      <c r="M9" s="24">
        <f t="shared" si="2"/>
        <v>0</v>
      </c>
      <c r="N9" s="24">
        <f t="shared" si="2"/>
        <v>6048</v>
      </c>
      <c r="O9" s="24">
        <f t="shared" si="2"/>
        <v>42303</v>
      </c>
      <c r="P9" s="24">
        <f t="shared" si="2"/>
        <v>24282</v>
      </c>
      <c r="Q9" s="24">
        <f t="shared" si="2"/>
        <v>0</v>
      </c>
      <c r="R9" s="24">
        <f t="shared" si="2"/>
        <v>28887</v>
      </c>
      <c r="S9" s="24">
        <f t="shared" si="2"/>
        <v>0</v>
      </c>
      <c r="T9" s="24">
        <f t="shared" si="2"/>
        <v>601652</v>
      </c>
      <c r="U9" s="24">
        <f t="shared" si="2"/>
        <v>0</v>
      </c>
      <c r="V9" s="24">
        <f t="shared" si="2"/>
        <v>0</v>
      </c>
      <c r="W9" s="24">
        <f t="shared" si="2"/>
        <v>166</v>
      </c>
      <c r="X9" s="24">
        <f t="shared" si="2"/>
        <v>2783481</v>
      </c>
    </row>
    <row r="10" spans="1:24" s="12" customFormat="1" x14ac:dyDescent="0.2">
      <c r="A10" s="9"/>
      <c r="B10" s="10"/>
      <c r="C10" s="13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1"/>
      <c r="V10" s="11"/>
      <c r="W10" s="11"/>
      <c r="X10" s="11"/>
    </row>
    <row r="11" spans="1:24" s="12" customFormat="1" x14ac:dyDescent="0.2">
      <c r="A11" s="26"/>
      <c r="B11" s="10"/>
      <c r="C11" s="13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1"/>
      <c r="X11" s="11"/>
    </row>
    <row r="12" spans="1:24" s="12" customFormat="1" x14ac:dyDescent="0.2">
      <c r="A12" s="9"/>
      <c r="B12" s="14"/>
      <c r="C12" s="16"/>
      <c r="D12" s="1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12" customFormat="1" x14ac:dyDescent="0.2">
      <c r="A13" s="9"/>
      <c r="B13" s="14"/>
      <c r="C13" s="16"/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x14ac:dyDescent="0.2">
      <c r="A14" s="9"/>
      <c r="B14" s="14"/>
      <c r="C14" s="16"/>
      <c r="D14" s="1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12" customFormat="1" x14ac:dyDescent="0.2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2" customFormat="1" x14ac:dyDescent="0.2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12" customFormat="1" x14ac:dyDescent="0.2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2" customFormat="1" x14ac:dyDescent="0.2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s="12" customFormat="1" ht="15.75" customHeight="1" x14ac:dyDescent="0.2">
      <c r="A19" s="9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s="12" customFormat="1" ht="15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s="12" customFormat="1" ht="15.75" customHeight="1" x14ac:dyDescent="0.2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12" customFormat="1" ht="15.75" customHeight="1" x14ac:dyDescent="0.2">
      <c r="A22" s="9"/>
      <c r="B22" s="10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11"/>
      <c r="V22" s="11"/>
      <c r="W22" s="11"/>
      <c r="X22" s="11"/>
    </row>
    <row r="23" spans="1:24" s="12" customFormat="1" ht="15.75" customHeight="1" x14ac:dyDescent="0.2">
      <c r="A23" s="9"/>
      <c r="B23" s="10"/>
      <c r="C23" s="13"/>
      <c r="D23" s="1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12" customFormat="1" ht="15.75" customHeight="1" x14ac:dyDescent="0.2">
      <c r="A24" s="9"/>
      <c r="B24" s="10"/>
      <c r="C24" s="13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12" customFormat="1" ht="15.75" customHeight="1" x14ac:dyDescent="0.2">
      <c r="A25" s="9"/>
      <c r="B25" s="10"/>
      <c r="C25" s="13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2" customFormat="1" ht="15.75" customHeight="1" x14ac:dyDescent="0.2">
      <c r="A26" s="9"/>
      <c r="B26" s="10"/>
      <c r="C26" s="13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2" customFormat="1" ht="15.75" customHeight="1" x14ac:dyDescent="0.2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2" customFormat="1" ht="15.75" customHeight="1" x14ac:dyDescent="0.2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12" customFormat="1" ht="15.75" customHeight="1" x14ac:dyDescent="0.2">
      <c r="A29" s="9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12" customFormat="1" ht="15.75" customHeight="1" x14ac:dyDescent="0.2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12" customForma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11"/>
      <c r="U31" s="11"/>
      <c r="V31" s="11"/>
      <c r="W31" s="11"/>
      <c r="X31" s="11"/>
    </row>
    <row r="32" spans="1:24" s="12" customFormat="1" x14ac:dyDescent="0.2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2" customFormat="1" x14ac:dyDescent="0.2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12" customFormat="1" x14ac:dyDescent="0.2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 x14ac:dyDescent="0.2">
      <c r="A35" s="9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 x14ac:dyDescent="0.2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2" customFormat="1" x14ac:dyDescent="0.2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12" customFormat="1" x14ac:dyDescent="0.2">
      <c r="A38" s="9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12" customFormat="1" x14ac:dyDescent="0.2">
      <c r="A39" s="9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12" customFormat="1" x14ac:dyDescent="0.2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s="12" customFormat="1" x14ac:dyDescent="0.2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12" customFormat="1" x14ac:dyDescent="0.2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12" customFormat="1" x14ac:dyDescent="0.2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12" customFormat="1" x14ac:dyDescent="0.2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12" customFormat="1" x14ac:dyDescent="0.2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s="12" customFormat="1" x14ac:dyDescent="0.2">
      <c r="A46" s="9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s="12" customFormat="1" x14ac:dyDescent="0.2">
      <c r="A47" s="9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12" customFormat="1" x14ac:dyDescent="0.2">
      <c r="A48" s="9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12" customFormat="1" x14ac:dyDescent="0.2">
      <c r="A49" s="9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12" customFormat="1" x14ac:dyDescent="0.2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2" customFormat="1" x14ac:dyDescent="0.2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2" customFormat="1" x14ac:dyDescent="0.2">
      <c r="A52" s="9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s="12" customFormat="1" x14ac:dyDescent="0.2">
      <c r="A53" s="9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2" customFormat="1" x14ac:dyDescent="0.2">
      <c r="A54" s="9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12" customFormat="1" x14ac:dyDescent="0.2">
      <c r="A55" s="9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s="12" customForma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11"/>
      <c r="U56" s="11"/>
      <c r="V56" s="11"/>
      <c r="W56" s="11"/>
      <c r="X56" s="11"/>
    </row>
    <row r="57" spans="1:24" s="12" customFormat="1" x14ac:dyDescent="0.2">
      <c r="A57" s="9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2" customFormat="1" x14ac:dyDescent="0.2">
      <c r="A58" s="9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2" customFormat="1" x14ac:dyDescent="0.2">
      <c r="A59" s="9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12" customFormat="1" x14ac:dyDescent="0.2">
      <c r="A60" s="9"/>
      <c r="B60" s="1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s="12" customFormat="1" x14ac:dyDescent="0.2">
      <c r="A61" s="9"/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2" customFormat="1" x14ac:dyDescent="0.2">
      <c r="A62" s="9"/>
      <c r="B62" s="10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2" customFormat="1" x14ac:dyDescent="0.2">
      <c r="A63" s="9"/>
      <c r="B63" s="10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2" customFormat="1" x14ac:dyDescent="0.2">
      <c r="A64" s="9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12" customFormat="1" x14ac:dyDescent="0.2">
      <c r="A65" s="9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s="12" customFormat="1" x14ac:dyDescent="0.2">
      <c r="A66" s="9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s="12" customFormat="1" x14ac:dyDescent="0.2">
      <c r="A67" s="9"/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12" customFormat="1" x14ac:dyDescent="0.2">
      <c r="A68" s="9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s="12" customFormat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11"/>
      <c r="U69" s="11"/>
      <c r="V69" s="11"/>
      <c r="W69" s="11"/>
      <c r="X69" s="11"/>
    </row>
    <row r="70" spans="1:24" s="12" customFormat="1" x14ac:dyDescent="0.2">
      <c r="A70" s="9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2" customFormat="1" x14ac:dyDescent="0.2">
      <c r="A71" s="9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s="12" customFormat="1" x14ac:dyDescent="0.2">
      <c r="A72" s="9"/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s="12" customFormat="1" x14ac:dyDescent="0.2">
      <c r="A73" s="9"/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s="12" customFormat="1" x14ac:dyDescent="0.2">
      <c r="A74" s="9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12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11"/>
      <c r="U75" s="11"/>
      <c r="V75" s="11"/>
      <c r="W75" s="11"/>
      <c r="X75" s="11"/>
    </row>
    <row r="76" spans="1:24" s="12" customFormat="1" x14ac:dyDescent="0.2">
      <c r="A76" s="9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s="12" customFormat="1" x14ac:dyDescent="0.2">
      <c r="A77" s="9"/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s="12" customFormat="1" x14ac:dyDescent="0.2">
      <c r="A78" s="9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s="12" customFormat="1" x14ac:dyDescent="0.2">
      <c r="A79" s="9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s="12" customFormat="1" x14ac:dyDescent="0.2">
      <c r="A80" s="9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s="12" customForma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11"/>
      <c r="U81" s="11"/>
      <c r="V81" s="11"/>
      <c r="W81" s="11"/>
      <c r="X81" s="11"/>
    </row>
    <row r="82" spans="1:24" s="12" customFormat="1" x14ac:dyDescent="0.2">
      <c r="A82" s="9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s="12" customFormat="1" x14ac:dyDescent="0.2">
      <c r="A83" s="9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s="12" customFormat="1" x14ac:dyDescent="0.2">
      <c r="A84" s="9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s="12" customFormat="1" x14ac:dyDescent="0.2">
      <c r="A85" s="9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s="12" customFormat="1" x14ac:dyDescent="0.2">
      <c r="A86" s="9"/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s="12" customFormat="1" x14ac:dyDescent="0.2">
      <c r="A87" s="9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s="12" customFormat="1" x14ac:dyDescent="0.2">
      <c r="A88" s="9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s="12" customFormat="1" x14ac:dyDescent="0.2">
      <c r="A89" s="9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s="12" customFormat="1" x14ac:dyDescent="0.2">
      <c r="A90" s="9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s="12" customFormat="1" x14ac:dyDescent="0.2">
      <c r="A91" s="9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s="12" customFormat="1" x14ac:dyDescent="0.2">
      <c r="A92" s="9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s="12" customFormat="1" x14ac:dyDescent="0.2">
      <c r="A93" s="9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s="12" customFormat="1" x14ac:dyDescent="0.2">
      <c r="A94" s="9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s="12" customFormat="1" x14ac:dyDescent="0.2">
      <c r="A95" s="9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s="12" customFormat="1" x14ac:dyDescent="0.2">
      <c r="A96" s="9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s="12" customFormat="1" x14ac:dyDescent="0.2">
      <c r="A97" s="9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s="12" customFormat="1" x14ac:dyDescent="0.2">
      <c r="A98" s="9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s="12" customFormat="1" x14ac:dyDescent="0.2">
      <c r="A99" s="9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s="12" customFormat="1" x14ac:dyDescent="0.2">
      <c r="A100" s="9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s="12" customFormat="1" x14ac:dyDescent="0.2">
      <c r="A101" s="9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s="12" customFormat="1" x14ac:dyDescent="0.2">
      <c r="A102" s="9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s="12" customFormat="1" x14ac:dyDescent="0.2">
      <c r="A103" s="9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s="12" customFormat="1" x14ac:dyDescent="0.2">
      <c r="A104" s="9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s="12" customFormat="1" x14ac:dyDescent="0.2">
      <c r="A105" s="9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s="12" customForma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11"/>
      <c r="U106" s="11"/>
      <c r="V106" s="11"/>
      <c r="W106" s="11"/>
      <c r="X106" s="11"/>
    </row>
    <row r="107" spans="1:24" s="12" customFormat="1" x14ac:dyDescent="0.2">
      <c r="A107" s="9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s="12" customFormat="1" x14ac:dyDescent="0.2">
      <c r="A108" s="9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s="12" customFormat="1" x14ac:dyDescent="0.2">
      <c r="A109" s="9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s="12" customFormat="1" x14ac:dyDescent="0.2">
      <c r="A110" s="9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s="12" customFormat="1" x14ac:dyDescent="0.2">
      <c r="A111" s="9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s="12" customFormat="1" x14ac:dyDescent="0.2">
      <c r="A112" s="9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s="12" customFormat="1" x14ac:dyDescent="0.2">
      <c r="A113" s="9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s="12" customFormat="1" x14ac:dyDescent="0.2">
      <c r="A114" s="9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s="12" customFormat="1" x14ac:dyDescent="0.2">
      <c r="A115" s="9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s="12" customFormat="1" x14ac:dyDescent="0.2">
      <c r="A116" s="9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s="12" customFormat="1" x14ac:dyDescent="0.2">
      <c r="A117" s="9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s="12" customFormat="1" x14ac:dyDescent="0.2">
      <c r="A118" s="9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s="12" customFormat="1" x14ac:dyDescent="0.2">
      <c r="A119" s="9"/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s="12" customFormat="1" x14ac:dyDescent="0.2">
      <c r="A120" s="9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s="12" customFormat="1" x14ac:dyDescent="0.2">
      <c r="A121" s="9"/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s="12" customFormat="1" x14ac:dyDescent="0.2">
      <c r="A122" s="9"/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s="12" customFormat="1" x14ac:dyDescent="0.2">
      <c r="A123" s="9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s="12" customFormat="1" x14ac:dyDescent="0.2">
      <c r="A124" s="9"/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s="12" customFormat="1" x14ac:dyDescent="0.2">
      <c r="A125" s="9"/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s="12" customFormat="1" x14ac:dyDescent="0.2">
      <c r="A126" s="9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s="12" customFormat="1" x14ac:dyDescent="0.2">
      <c r="A127" s="9"/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s="12" customFormat="1" x14ac:dyDescent="0.2">
      <c r="A128" s="17"/>
      <c r="B128" s="18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s="12" customFormat="1" x14ac:dyDescent="0.2">
      <c r="A129" s="17"/>
      <c r="B129" s="18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s="12" customFormat="1" x14ac:dyDescent="0.2">
      <c r="A130" s="17"/>
      <c r="B130" s="18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s="12" customFormat="1" x14ac:dyDescent="0.2">
      <c r="A131" s="17"/>
      <c r="B131" s="18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s="12" customFormat="1" x14ac:dyDescent="0.2">
      <c r="A132" s="17"/>
      <c r="B132" s="18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s="12" customFormat="1" x14ac:dyDescent="0.2">
      <c r="A133" s="17"/>
      <c r="B133" s="18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s="12" customFormat="1" x14ac:dyDescent="0.2">
      <c r="A134" s="17"/>
      <c r="B134" s="18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s="12" customFormat="1" x14ac:dyDescent="0.2">
      <c r="A135" s="17"/>
      <c r="B135" s="18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s="12" customFormat="1" x14ac:dyDescent="0.2">
      <c r="A136" s="17"/>
      <c r="B136" s="18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s="12" customFormat="1" x14ac:dyDescent="0.2">
      <c r="A137" s="17"/>
      <c r="B137" s="18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s="12" customFormat="1" x14ac:dyDescent="0.2">
      <c r="A138" s="17"/>
      <c r="B138" s="18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s="12" customFormat="1" x14ac:dyDescent="0.2">
      <c r="A139" s="17"/>
      <c r="B139" s="18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s="12" customFormat="1" x14ac:dyDescent="0.2">
      <c r="A140" s="17"/>
      <c r="B140" s="18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s="12" customFormat="1" x14ac:dyDescent="0.2">
      <c r="A141" s="17"/>
      <c r="B141" s="18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s="12" customFormat="1" x14ac:dyDescent="0.2">
      <c r="A142" s="17"/>
      <c r="B142" s="18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s="12" customFormat="1" x14ac:dyDescent="0.2">
      <c r="A143" s="17"/>
      <c r="B143" s="18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s="12" customFormat="1" x14ac:dyDescent="0.2">
      <c r="A144" s="17"/>
      <c r="B144" s="18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s="12" customFormat="1" x14ac:dyDescent="0.2">
      <c r="A145" s="17"/>
      <c r="B145" s="18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s="12" customFormat="1" x14ac:dyDescent="0.2">
      <c r="A146" s="17"/>
      <c r="B146" s="18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s="12" customFormat="1" x14ac:dyDescent="0.2">
      <c r="A147" s="17"/>
      <c r="B147" s="18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s="12" customFormat="1" x14ac:dyDescent="0.2">
      <c r="A148" s="17"/>
      <c r="B148" s="18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s="12" customFormat="1" x14ac:dyDescent="0.2">
      <c r="A149" s="17"/>
      <c r="B149" s="18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s="12" customFormat="1" x14ac:dyDescent="0.2">
      <c r="A150" s="17"/>
      <c r="B150" s="18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s="12" customFormat="1" x14ac:dyDescent="0.2">
      <c r="A151" s="17"/>
      <c r="B151" s="18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s="12" customFormat="1" x14ac:dyDescent="0.2">
      <c r="A152" s="17"/>
      <c r="B152" s="18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s="12" customFormat="1" x14ac:dyDescent="0.2">
      <c r="A153" s="17"/>
      <c r="B153" s="1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s="12" customFormat="1" x14ac:dyDescent="0.2">
      <c r="A154" s="17"/>
      <c r="B154" s="1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s="12" customFormat="1" x14ac:dyDescent="0.2">
      <c r="A155" s="17"/>
      <c r="B155" s="1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s="12" customFormat="1" x14ac:dyDescent="0.2">
      <c r="A156" s="17"/>
      <c r="B156" s="1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s="12" customFormat="1" x14ac:dyDescent="0.2">
      <c r="A157" s="17"/>
      <c r="B157" s="1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s="12" customFormat="1" x14ac:dyDescent="0.2">
      <c r="A158" s="17"/>
      <c r="B158" s="1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s="12" customFormat="1" x14ac:dyDescent="0.2">
      <c r="A159" s="17"/>
      <c r="B159" s="1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s="12" customFormat="1" x14ac:dyDescent="0.2">
      <c r="A160" s="17"/>
      <c r="B160" s="1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s="12" customFormat="1" x14ac:dyDescent="0.2">
      <c r="A161" s="17"/>
      <c r="B161" s="1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s="12" customFormat="1" x14ac:dyDescent="0.2">
      <c r="A162" s="17"/>
      <c r="B162" s="1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s="12" customFormat="1" x14ac:dyDescent="0.2">
      <c r="A163" s="17"/>
      <c r="B163" s="1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s="12" customFormat="1" x14ac:dyDescent="0.2">
      <c r="A164" s="17"/>
      <c r="B164" s="1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s="12" customFormat="1" x14ac:dyDescent="0.2">
      <c r="A165" s="17"/>
      <c r="B165" s="1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s="12" customFormat="1" x14ac:dyDescent="0.2">
      <c r="A166" s="17"/>
      <c r="B166" s="1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s="12" customFormat="1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 s="12" customFormat="1" x14ac:dyDescent="0.2">
      <c r="A168" s="19"/>
      <c r="B168" s="19"/>
      <c r="C168" s="9"/>
      <c r="D168" s="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s="12" customFormat="1" x14ac:dyDescent="0.2">
      <c r="A169" s="17"/>
      <c r="B169" s="1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s="12" customFormat="1" x14ac:dyDescent="0.2">
      <c r="A170" s="17"/>
      <c r="B170" s="1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s="12" customFormat="1" x14ac:dyDescent="0.2">
      <c r="A171" s="17"/>
      <c r="B171" s="1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s="12" customFormat="1" x14ac:dyDescent="0.2">
      <c r="A172" s="17"/>
      <c r="B172" s="1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s="12" customFormat="1" x14ac:dyDescent="0.2">
      <c r="A173" s="17"/>
      <c r="B173" s="1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s="12" customFormat="1" x14ac:dyDescent="0.2">
      <c r="A174" s="17"/>
      <c r="B174" s="1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s="12" customFormat="1" x14ac:dyDescent="0.2">
      <c r="A175" s="17"/>
      <c r="B175" s="1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s="12" customFormat="1" x14ac:dyDescent="0.2">
      <c r="A176" s="17"/>
      <c r="B176" s="1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s="12" customFormat="1" x14ac:dyDescent="0.2">
      <c r="A177" s="17"/>
      <c r="B177" s="1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s="12" customFormat="1" x14ac:dyDescent="0.2">
      <c r="A178" s="17"/>
      <c r="B178" s="1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s="12" customFormat="1" x14ac:dyDescent="0.2">
      <c r="A179" s="17"/>
      <c r="B179" s="1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s="12" customFormat="1" x14ac:dyDescent="0.2">
      <c r="A180" s="17"/>
      <c r="B180" s="1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s="12" customFormat="1" x14ac:dyDescent="0.2">
      <c r="A181" s="17"/>
      <c r="B181" s="1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s="12" customFormat="1" x14ac:dyDescent="0.2">
      <c r="A182" s="17"/>
      <c r="B182" s="1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s="12" customFormat="1" x14ac:dyDescent="0.2">
      <c r="A183" s="17"/>
      <c r="B183" s="1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s="12" customFormat="1" x14ac:dyDescent="0.2">
      <c r="A184" s="17"/>
      <c r="B184" s="1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s="12" customFormat="1" x14ac:dyDescent="0.2">
      <c r="A185" s="17"/>
      <c r="B185" s="1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s="12" customFormat="1" x14ac:dyDescent="0.2">
      <c r="A186" s="17"/>
      <c r="B186" s="1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s="12" customFormat="1" x14ac:dyDescent="0.2">
      <c r="A187" s="17"/>
      <c r="B187" s="1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s="12" customFormat="1" x14ac:dyDescent="0.2">
      <c r="A188" s="17"/>
      <c r="B188" s="1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s="12" customFormat="1" x14ac:dyDescent="0.2">
      <c r="A189" s="17"/>
      <c r="B189" s="1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s="12" customFormat="1" x14ac:dyDescent="0.2">
      <c r="A190" s="17"/>
      <c r="B190" s="1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s="12" customFormat="1" x14ac:dyDescent="0.2">
      <c r="A191" s="17"/>
      <c r="B191" s="1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s="12" customFormat="1" x14ac:dyDescent="0.2">
      <c r="A192" s="17"/>
      <c r="B192" s="1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s="12" customFormat="1" x14ac:dyDescent="0.2">
      <c r="A193" s="17"/>
      <c r="B193" s="1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s="12" customFormat="1" x14ac:dyDescent="0.2">
      <c r="A194" s="17"/>
      <c r="B194" s="1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s="12" customFormat="1" x14ac:dyDescent="0.2">
      <c r="A195" s="17"/>
      <c r="B195" s="1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s="12" customFormat="1" x14ac:dyDescent="0.2">
      <c r="A196" s="17"/>
      <c r="B196" s="1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s="12" customFormat="1" x14ac:dyDescent="0.2">
      <c r="A197" s="17"/>
      <c r="B197" s="1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s="12" customFormat="1" x14ac:dyDescent="0.2">
      <c r="A198" s="17"/>
      <c r="B198" s="1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s="12" customFormat="1" x14ac:dyDescent="0.2">
      <c r="A199" s="17"/>
      <c r="B199" s="1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s="12" customFormat="1" x14ac:dyDescent="0.2">
      <c r="A200" s="17"/>
      <c r="B200" s="1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s="12" customFormat="1" x14ac:dyDescent="0.2">
      <c r="A201" s="17"/>
      <c r="B201" s="1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s="12" customFormat="1" x14ac:dyDescent="0.2">
      <c r="A202" s="17"/>
      <c r="B202" s="1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s="12" customFormat="1" x14ac:dyDescent="0.2">
      <c r="A203" s="17"/>
      <c r="B203" s="1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s="12" customFormat="1" x14ac:dyDescent="0.2">
      <c r="A204" s="17"/>
      <c r="B204" s="1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s="12" customFormat="1" x14ac:dyDescent="0.2">
      <c r="A205" s="17"/>
      <c r="B205" s="1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s="12" customFormat="1" x14ac:dyDescent="0.2">
      <c r="A206" s="17"/>
      <c r="B206" s="1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s="12" customFormat="1" x14ac:dyDescent="0.2">
      <c r="A207" s="17"/>
      <c r="B207" s="1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s="12" customFormat="1" x14ac:dyDescent="0.2">
      <c r="A208" s="17"/>
      <c r="B208" s="1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s="12" customFormat="1" x14ac:dyDescent="0.2">
      <c r="A209" s="17"/>
      <c r="B209" s="1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s="12" customFormat="1" x14ac:dyDescent="0.2">
      <c r="A210" s="17"/>
      <c r="B210" s="1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s="12" customFormat="1" x14ac:dyDescent="0.2">
      <c r="A211" s="17"/>
      <c r="B211" s="1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s="12" customFormat="1" x14ac:dyDescent="0.2">
      <c r="A212" s="17"/>
      <c r="B212" s="1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s="12" customFormat="1" x14ac:dyDescent="0.2">
      <c r="A213" s="17"/>
      <c r="B213" s="1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s="12" customFormat="1" x14ac:dyDescent="0.2">
      <c r="A214" s="17"/>
      <c r="B214" s="1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s="12" customFormat="1" x14ac:dyDescent="0.2">
      <c r="A215" s="17"/>
      <c r="B215" s="1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s="12" customFormat="1" x14ac:dyDescent="0.2">
      <c r="A216" s="17"/>
      <c r="B216" s="1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s="12" customFormat="1" x14ac:dyDescent="0.2">
      <c r="A217" s="17"/>
      <c r="B217" s="1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s="12" customFormat="1" x14ac:dyDescent="0.2">
      <c r="A218" s="17"/>
      <c r="B218" s="1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s="12" customFormat="1" x14ac:dyDescent="0.2">
      <c r="A219" s="17"/>
      <c r="B219" s="1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s="12" customFormat="1" x14ac:dyDescent="0.2">
      <c r="A220" s="17"/>
      <c r="B220" s="1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s="12" customFormat="1" x14ac:dyDescent="0.2">
      <c r="A221" s="17"/>
      <c r="B221" s="1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s="12" customFormat="1" x14ac:dyDescent="0.2">
      <c r="A222" s="17"/>
      <c r="B222" s="1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s="12" customFormat="1" x14ac:dyDescent="0.2">
      <c r="A223" s="17"/>
      <c r="B223" s="1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s="12" customFormat="1" x14ac:dyDescent="0.2">
      <c r="A224" s="17"/>
      <c r="B224" s="1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s="12" customFormat="1" x14ac:dyDescent="0.2">
      <c r="A225" s="17"/>
      <c r="B225" s="1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s="12" customFormat="1" x14ac:dyDescent="0.2">
      <c r="A226" s="17"/>
      <c r="B226" s="1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s="12" customFormat="1" x14ac:dyDescent="0.2">
      <c r="A227" s="17"/>
      <c r="B227" s="1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s="12" customFormat="1" x14ac:dyDescent="0.2">
      <c r="A228" s="17"/>
      <c r="B228" s="1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s="12" customFormat="1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</row>
    <row r="230" spans="1:19" s="12" customFormat="1" x14ac:dyDescent="0.2">
      <c r="A230" s="17"/>
      <c r="B230" s="1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s="12" customFormat="1" x14ac:dyDescent="0.2">
      <c r="A231" s="17"/>
      <c r="B231" s="1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s="12" customFormat="1" x14ac:dyDescent="0.2">
      <c r="A232" s="17"/>
      <c r="B232" s="1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s="12" customFormat="1" x14ac:dyDescent="0.2">
      <c r="A233" s="17"/>
      <c r="B233" s="1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s="12" customFormat="1" x14ac:dyDescent="0.2">
      <c r="A234" s="17"/>
      <c r="B234" s="1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s="12" customFormat="1" x14ac:dyDescent="0.2">
      <c r="A235" s="17"/>
      <c r="B235" s="1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s="12" customFormat="1" x14ac:dyDescent="0.2">
      <c r="A236" s="17"/>
      <c r="B236" s="1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s="12" customFormat="1" x14ac:dyDescent="0.2">
      <c r="A237" s="17"/>
      <c r="B237" s="1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s="12" customFormat="1" x14ac:dyDescent="0.2">
      <c r="A238" s="17"/>
      <c r="B238" s="1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s="12" customFormat="1" x14ac:dyDescent="0.2">
      <c r="A239" s="17"/>
      <c r="B239" s="1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s="12" customFormat="1" x14ac:dyDescent="0.2">
      <c r="A240" s="17"/>
      <c r="B240" s="18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s="12" customFormat="1" x14ac:dyDescent="0.2">
      <c r="A241" s="17"/>
      <c r="B241" s="18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s="12" customFormat="1" x14ac:dyDescent="0.2">
      <c r="A242" s="17"/>
      <c r="B242" s="18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s="12" customFormat="1" x14ac:dyDescent="0.2">
      <c r="A243" s="17"/>
      <c r="B243" s="18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s="12" customFormat="1" x14ac:dyDescent="0.2">
      <c r="A244" s="17"/>
      <c r="B244" s="18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s="12" customFormat="1" x14ac:dyDescent="0.2">
      <c r="A245" s="17"/>
      <c r="B245" s="18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s="12" customFormat="1" x14ac:dyDescent="0.2">
      <c r="A246" s="17"/>
      <c r="B246" s="18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s="12" customFormat="1" x14ac:dyDescent="0.2">
      <c r="A247" s="17"/>
      <c r="B247" s="18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s="12" customFormat="1" x14ac:dyDescent="0.2">
      <c r="A248" s="17"/>
      <c r="B248" s="18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s="12" customFormat="1" x14ac:dyDescent="0.2">
      <c r="A249" s="17"/>
      <c r="B249" s="18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s="12" customFormat="1" x14ac:dyDescent="0.2">
      <c r="A250" s="17"/>
      <c r="B250" s="18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s="12" customFormat="1" x14ac:dyDescent="0.2">
      <c r="A251" s="17"/>
      <c r="B251" s="18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s="12" customFormat="1" x14ac:dyDescent="0.2">
      <c r="A252" s="17"/>
      <c r="B252" s="18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s="12" customFormat="1" x14ac:dyDescent="0.2">
      <c r="A253" s="17"/>
      <c r="B253" s="18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s="12" customFormat="1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</row>
    <row r="255" spans="1:19" s="12" customFormat="1" x14ac:dyDescent="0.2">
      <c r="A255" s="17"/>
      <c r="B255" s="18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 x14ac:dyDescent="0.2">
      <c r="A256" s="17"/>
      <c r="B256" s="18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s="12" customFormat="1" x14ac:dyDescent="0.2">
      <c r="A257" s="17"/>
      <c r="B257" s="18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 x14ac:dyDescent="0.2">
      <c r="A258" s="17"/>
      <c r="B258" s="18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 x14ac:dyDescent="0.2">
      <c r="A259" s="17"/>
      <c r="B259" s="18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 x14ac:dyDescent="0.2">
      <c r="A260" s="17"/>
      <c r="B260" s="18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s="12" customFormat="1" x14ac:dyDescent="0.2">
      <c r="A261" s="17"/>
      <c r="B261" s="18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s="12" customFormat="1" x14ac:dyDescent="0.2">
      <c r="A262" s="17"/>
      <c r="B262" s="18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s="12" customFormat="1" x14ac:dyDescent="0.2">
      <c r="A263" s="17"/>
      <c r="B263" s="18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s="12" customFormat="1" x14ac:dyDescent="0.2">
      <c r="A264" s="17"/>
      <c r="B264" s="18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s="12" customFormat="1" x14ac:dyDescent="0.2">
      <c r="A265" s="17"/>
      <c r="B265" s="18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s="12" customFormat="1" x14ac:dyDescent="0.2">
      <c r="A266" s="17"/>
      <c r="B266" s="18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s="12" customFormat="1" x14ac:dyDescent="0.2">
      <c r="A267" s="17"/>
      <c r="B267" s="18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s="12" customFormat="1" x14ac:dyDescent="0.2">
      <c r="A268" s="17"/>
      <c r="B268" s="18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s="12" customFormat="1" x14ac:dyDescent="0.2">
      <c r="A269" s="17"/>
      <c r="B269" s="18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s="12" customFormat="1" x14ac:dyDescent="0.2">
      <c r="A270" s="17"/>
      <c r="B270" s="18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s="12" customFormat="1" x14ac:dyDescent="0.2">
      <c r="A271" s="17"/>
      <c r="B271" s="18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s="12" customFormat="1" x14ac:dyDescent="0.2">
      <c r="A272" s="17"/>
      <c r="B272" s="18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s="12" customFormat="1" x14ac:dyDescent="0.2">
      <c r="A273" s="17"/>
      <c r="B273" s="18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s="12" customFormat="1" x14ac:dyDescent="0.2">
      <c r="A274" s="17"/>
      <c r="B274" s="18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12" customFormat="1" x14ac:dyDescent="0.2">
      <c r="A275" s="17"/>
      <c r="B275" s="18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s="12" customFormat="1" x14ac:dyDescent="0.2">
      <c r="A276" s="17"/>
      <c r="B276" s="18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s="12" customFormat="1" x14ac:dyDescent="0.2">
      <c r="A277" s="17"/>
      <c r="B277" s="18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s="12" customFormat="1" x14ac:dyDescent="0.2">
      <c r="A278" s="17"/>
      <c r="B278" s="18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s="12" customFormat="1" x14ac:dyDescent="0.2">
      <c r="A279" s="17"/>
      <c r="B279" s="18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s="12" customFormat="1" x14ac:dyDescent="0.2">
      <c r="A280" s="17"/>
      <c r="B280" s="18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s="12" customFormat="1" x14ac:dyDescent="0.2">
      <c r="A281" s="17"/>
      <c r="B281" s="18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12" customFormat="1" x14ac:dyDescent="0.2">
      <c r="A282" s="17"/>
      <c r="B282" s="18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12" customFormat="1" x14ac:dyDescent="0.2">
      <c r="A283" s="17"/>
      <c r="B283" s="18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s="12" customFormat="1" x14ac:dyDescent="0.2">
      <c r="A284" s="17"/>
      <c r="B284" s="18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12" customFormat="1" x14ac:dyDescent="0.2">
      <c r="A285" s="17"/>
      <c r="B285" s="18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s="12" customFormat="1" x14ac:dyDescent="0.2">
      <c r="A286" s="17"/>
      <c r="B286" s="18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s="12" customFormat="1" x14ac:dyDescent="0.2">
      <c r="A287" s="17"/>
      <c r="B287" s="18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s="12" customFormat="1" x14ac:dyDescent="0.2">
      <c r="A288" s="17"/>
      <c r="B288" s="18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s="12" customFormat="1" x14ac:dyDescent="0.2">
      <c r="A289" s="17"/>
      <c r="B289" s="18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s="12" customFormat="1" x14ac:dyDescent="0.2">
      <c r="A290" s="17"/>
      <c r="B290" s="18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s="12" customFormat="1" ht="15.75" customHeight="1" x14ac:dyDescent="0.2">
      <c r="A291" s="17"/>
      <c r="B291" s="18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s="12" customFormat="1" x14ac:dyDescent="0.2">
      <c r="A292" s="17"/>
      <c r="B292" s="18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s="12" customFormat="1" x14ac:dyDescent="0.2">
      <c r="A293" s="17"/>
      <c r="B293" s="18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s="12" customFormat="1" x14ac:dyDescent="0.2">
      <c r="A294" s="17"/>
      <c r="B294" s="18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s="12" customFormat="1" x14ac:dyDescent="0.2">
      <c r="A295" s="17"/>
      <c r="B295" s="18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s="12" customFormat="1" x14ac:dyDescent="0.2">
      <c r="A296" s="17"/>
      <c r="B296" s="18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s="12" customFormat="1" x14ac:dyDescent="0.2">
      <c r="A297" s="17"/>
      <c r="B297" s="18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s="12" customFormat="1" x14ac:dyDescent="0.2">
      <c r="A298" s="17"/>
      <c r="B298" s="18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s="12" customFormat="1" x14ac:dyDescent="0.2">
      <c r="A299" s="17"/>
      <c r="B299" s="18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s="12" customFormat="1" x14ac:dyDescent="0.2">
      <c r="A300" s="17"/>
      <c r="B300" s="18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s="12" customFormat="1" x14ac:dyDescent="0.2">
      <c r="A301" s="17"/>
      <c r="B301" s="18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s="12" customFormat="1" x14ac:dyDescent="0.2">
      <c r="A302" s="17"/>
      <c r="B302" s="18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s="12" customFormat="1" x14ac:dyDescent="0.2">
      <c r="A303" s="17"/>
      <c r="B303" s="18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s="12" customFormat="1" x14ac:dyDescent="0.2">
      <c r="A304" s="17"/>
      <c r="B304" s="18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s="12" customFormat="1" x14ac:dyDescent="0.2">
      <c r="A305" s="17"/>
      <c r="B305" s="18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s="12" customFormat="1" x14ac:dyDescent="0.2">
      <c r="A306" s="17"/>
      <c r="B306" s="18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s="12" customFormat="1" x14ac:dyDescent="0.2">
      <c r="A307" s="17"/>
      <c r="B307" s="18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s="12" customFormat="1" x14ac:dyDescent="0.2">
      <c r="A308" s="17"/>
      <c r="B308" s="18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s="12" customFormat="1" x14ac:dyDescent="0.2">
      <c r="A309" s="17"/>
      <c r="B309" s="18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12" customFormat="1" x14ac:dyDescent="0.2">
      <c r="A310" s="17"/>
      <c r="B310" s="18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s="12" customFormat="1" x14ac:dyDescent="0.2">
      <c r="A311" s="17"/>
      <c r="B311" s="18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s="12" customFormat="1" x14ac:dyDescent="0.2">
      <c r="A312" s="17"/>
      <c r="B312" s="18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s="12" customFormat="1" x14ac:dyDescent="0.2">
      <c r="A313" s="17"/>
      <c r="B313" s="18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s="12" customFormat="1" x14ac:dyDescent="0.2">
      <c r="A314" s="17"/>
      <c r="B314" s="18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s="12" customFormat="1" x14ac:dyDescent="0.2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 s="12" customFormat="1" x14ac:dyDescent="0.2">
      <c r="A316" s="17"/>
      <c r="B316" s="18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s="12" customFormat="1" x14ac:dyDescent="0.2">
      <c r="A317" s="17"/>
      <c r="B317" s="18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s="12" customFormat="1" x14ac:dyDescent="0.2">
      <c r="A318" s="17"/>
      <c r="B318" s="18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s="12" customFormat="1" x14ac:dyDescent="0.2">
      <c r="A319" s="17"/>
      <c r="B319" s="18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s="12" customFormat="1" x14ac:dyDescent="0.2">
      <c r="A320" s="17"/>
      <c r="B320" s="18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s="12" customFormat="1" x14ac:dyDescent="0.2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</row>
    <row r="322" spans="1:19" s="12" customFormat="1" x14ac:dyDescent="0.2">
      <c r="A322" s="17"/>
      <c r="B322" s="18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s="12" customFormat="1" x14ac:dyDescent="0.2">
      <c r="A323" s="17"/>
      <c r="B323" s="18"/>
      <c r="C323" s="11"/>
      <c r="D323" s="11"/>
    </row>
    <row r="324" spans="1:19" s="12" customFormat="1" x14ac:dyDescent="0.2">
      <c r="A324" s="17"/>
      <c r="B324" s="18"/>
      <c r="C324" s="11"/>
      <c r="D324" s="11"/>
    </row>
    <row r="325" spans="1:19" s="12" customFormat="1" x14ac:dyDescent="0.2">
      <c r="A325" s="17"/>
      <c r="B325" s="18"/>
      <c r="C325" s="11"/>
      <c r="D325" s="11"/>
    </row>
    <row r="326" spans="1:19" s="12" customFormat="1" x14ac:dyDescent="0.2">
      <c r="A326" s="17"/>
      <c r="B326" s="18"/>
      <c r="C326" s="11"/>
      <c r="D326" s="11"/>
    </row>
    <row r="327" spans="1:19" s="12" customFormat="1" x14ac:dyDescent="0.2">
      <c r="A327" s="17"/>
      <c r="B327" s="18"/>
      <c r="C327" s="11"/>
      <c r="D327" s="11"/>
    </row>
    <row r="328" spans="1:19" s="12" customFormat="1" x14ac:dyDescent="0.2">
      <c r="A328" s="17"/>
      <c r="B328" s="18"/>
      <c r="C328" s="11"/>
      <c r="D328" s="11"/>
    </row>
    <row r="329" spans="1:19" s="12" customFormat="1" x14ac:dyDescent="0.2">
      <c r="A329" s="17"/>
      <c r="B329" s="18"/>
      <c r="C329" s="11"/>
      <c r="D329" s="11"/>
    </row>
    <row r="330" spans="1:19" s="12" customFormat="1" x14ac:dyDescent="0.2">
      <c r="A330" s="17"/>
      <c r="B330" s="18"/>
      <c r="C330" s="11"/>
      <c r="D330" s="11"/>
    </row>
    <row r="331" spans="1:19" x14ac:dyDescent="0.2">
      <c r="A331" s="17"/>
      <c r="B331" s="18"/>
      <c r="C331" s="11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</sheetData>
  <mergeCells count="13">
    <mergeCell ref="A106:S106"/>
    <mergeCell ref="A69:S69"/>
    <mergeCell ref="A56:S56"/>
    <mergeCell ref="A321:S321"/>
    <mergeCell ref="A167:S167"/>
    <mergeCell ref="A229:S229"/>
    <mergeCell ref="A254:S254"/>
    <mergeCell ref="A315:S315"/>
    <mergeCell ref="G2:O3"/>
    <mergeCell ref="A7:X7"/>
    <mergeCell ref="A75:S75"/>
    <mergeCell ref="A31:S31"/>
    <mergeCell ref="A81:S8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2020-07-15T09:42:00Z</dcterms:modified>
</cp:coreProperties>
</file>