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Зведені по школах\Квітень\"/>
    </mc:Choice>
  </mc:AlternateContent>
  <bookViews>
    <workbookView xWindow="0" yWindow="0" windowWidth="18570" windowHeight="5925"/>
  </bookViews>
  <sheets>
    <sheet name="Галинів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5" i="1" l="1"/>
  <c r="T4" i="1"/>
  <c r="T3" i="1"/>
  <c r="T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<sst xmlns="http://schemas.openxmlformats.org/spreadsheetml/2006/main" count="45" uniqueCount="34">
  <si>
    <t>Навчальний заклад</t>
  </si>
  <si>
    <t>Звіт щодо використання грошових коштів по закладах освіти за КЕКВ (2024р.)</t>
  </si>
  <si>
    <t>Разом</t>
  </si>
  <si>
    <t>ЗЗСО Ліцей с. Галинівка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</si>
  <si>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</si>
  <si>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</si>
  <si>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</si>
  <si>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</si>
  <si>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</si>
  <si>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</si>
  <si>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</si>
  <si>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</si>
  <si>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</si>
  <si>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</si>
  <si>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</si>
  <si>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</si>
  <si>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</si>
  <si>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</si>
  <si>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</si>
  <si>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</si>
  <si>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послуг(крім комун.)</t>
  </si>
  <si>
    <t>продукти харчування</t>
  </si>
  <si>
    <t>відрядження</t>
  </si>
  <si>
    <t>водопостачання</t>
  </si>
  <si>
    <t>оплата електроенергії</t>
  </si>
  <si>
    <t>оплата природного газу</t>
  </si>
  <si>
    <t>інші енергоносії</t>
  </si>
  <si>
    <t>придбання предметів та матеріалів довгострокового користування(спец. фонд)</t>
  </si>
  <si>
    <t>капітальний ремонт</t>
  </si>
  <si>
    <t>кап. ремонт інших об'єктів</t>
  </si>
  <si>
    <t>реконструкція та реставрація інших об'єктів</t>
  </si>
  <si>
    <t>окремі заходи по реалізації регіональних програм, не віднесені до заходів розвитку</t>
  </si>
  <si>
    <t>інші виплати</t>
  </si>
  <si>
    <t>інші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</si>
</sst>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/>
    <xf numFmtId="0" fontId="1" fillId="0" borderId="7" xfId="0" applyFont="1" applyBorder="1" applyAlignment="1">
      <alignment horizontal="center"/>
    </xf>
    <xf numFmtId="0" fontId="3" fillId="0" borderId="0" xfId="0" applyFont="1" applyBorder="1" applyAlignment="1"/>
    <xf numFmtId="0" fontId="0" fillId="2" borderId="6" xfId="0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2" fontId="0" fillId="0" borderId="7" xfId="0" applyNumberFormat="1" applyBorder="1"/>
    <xf numFmtId="0" fontId="5" fillId="0" borderId="8" xfId="0" applyFont="1" applyBorder="1" applyAlignment="1"/>
    <xf numFmtId="0" fontId="3" fillId="0" borderId="9" xfId="0" applyFont="1" applyBorder="1" applyAlignment="1"/>
    <xf numFmtId="0" fontId="1" fillId="0" borderId="7" xfId="0" applyFont="1" applyBorder="1" applyAlignment="1">
      <alignment horizontal="left"/>
    </xf>
    <xf numFmtId="2" fontId="1" fillId="0" borderId="7" xfId="0" applyNumberFormat="1" applyFont="1" applyBorder="1"/>
    <xf numFmtId="0" fontId="3" fillId="0" borderId="8" xfId="0" applyFont="1" applyBorder="1" applyAlignment="1"/>
    <xf numFmtId="0" fontId="1" fillId="2" borderId="7" xfId="0" applyFont="1" applyFill="1" applyBorder="1" applyAlignment="1">
      <alignment horizontal="center"/>
    </xf>
    <xf numFmtId="2" fontId="1" fillId="2" borderId="7" xfId="0" applyNumberFormat="1" applyFont="1" applyFill="1" applyBorder="1"/>
    <xf numFmtId="0" fontId="5" fillId="0" borderId="0" xfId="0" applyFont="1" applyBorder="1" applyAlignmen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7" xfId="0" applyNumberFormat="1" applyFont="1" applyBorder="1"/>
    <xf numFmtId="0" fontId="5" fillId="0" borderId="9" xfId="0" applyFont="1" applyBorder="1" applyAlignment="1"/>
    <xf numFmtId="0" fontId="0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B1" workbookViewId="0">
      <selection activeCell="T7" sqref="T7"/>
    </sheetView>
  </sheetViews>
  <sheetFormatPr defaultRowHeight="15" x14ac:dyDescent="0.25"/>
  <cols>
    <col min="1" max="1" width="25.5703125" customWidth="1"/>
    <col min="2" max="2" width="11" customWidth="1"/>
    <col min="3" max="3" width="11.140625" customWidth="1"/>
    <col min="12" max="12" width="7.85546875" customWidth="1"/>
    <col min="17" max="17" width="8.42578125" customWidth="1"/>
    <col min="19" max="19" width="4.7109375" customWidth="1"/>
    <col min="20" max="20" width="10.42578125" customWidth="1"/>
  </cols>
  <sheetData>
    <row r="1" spans="1:20" ht="21" x14ac:dyDescent="0.35">
      <c r="A1" s="19" t="s">
        <v>0</v>
      </c>
      <c r="B1" s="21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1"/>
      <c r="S1" s="1"/>
      <c r="T1" s="2"/>
    </row>
    <row r="2" spans="1:20" ht="15.75" x14ac:dyDescent="0.25">
      <c r="A2" s="20"/>
      <c r="B2" s="3">
        <v>2111</v>
      </c>
      <c r="C2" s="3">
        <v>2120</v>
      </c>
      <c r="D2" s="3">
        <v>2210</v>
      </c>
      <c r="E2" s="3">
        <v>2240</v>
      </c>
      <c r="F2" s="3">
        <v>2230</v>
      </c>
      <c r="G2" s="3">
        <v>2250</v>
      </c>
      <c r="H2" s="3">
        <v>2272</v>
      </c>
      <c r="I2" s="3">
        <v>2273</v>
      </c>
      <c r="J2" s="3">
        <v>2274</v>
      </c>
      <c r="K2" s="3">
        <v>2275</v>
      </c>
      <c r="L2" s="3">
        <v>3110</v>
      </c>
      <c r="M2" s="3">
        <v>3132</v>
      </c>
      <c r="N2" s="3">
        <v>3142</v>
      </c>
      <c r="O2" s="3">
        <v>2730</v>
      </c>
      <c r="P2" s="3">
        <v>2800</v>
      </c>
      <c r="Q2" s="3">
        <v>2282</v>
      </c>
      <c r="R2" s="4"/>
      <c r="S2" s="4"/>
      <c r="T2" s="5" t="s">
        <v>2</v>
      </c>
    </row>
    <row r="3" spans="1:20" ht="15.75" x14ac:dyDescent="0.25">
      <c r="A3" s="6" t="s">
        <v>3</v>
      </c>
      <c r="B3" s="7">
        <v>368405.04</v>
      </c>
      <c r="C3" s="7">
        <v>76884.100000000006</v>
      </c>
      <c r="D3" s="7">
        <v>10615.44</v>
      </c>
      <c r="E3" s="7">
        <v>3534.98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8" t="s">
        <v>4</v>
      </c>
      <c r="S3" s="9"/>
      <c r="T3" s="7">
        <f>SUM(B3:Q3)</f>
        <v>459439.56</v>
      </c>
    </row>
    <row r="4" spans="1:20" ht="15.75" x14ac:dyDescent="0.25">
      <c r="A4" s="10" t="s">
        <v>3</v>
      </c>
      <c r="B4" s="7">
        <v>321601.65000000002</v>
      </c>
      <c r="C4" s="7">
        <v>66599.16</v>
      </c>
      <c r="D4" s="7">
        <v>6302.28</v>
      </c>
      <c r="E4" s="7">
        <v>4364</v>
      </c>
      <c r="F4" s="7">
        <v>0</v>
      </c>
      <c r="G4" s="7">
        <v>1757.9</v>
      </c>
      <c r="H4" s="7">
        <v>0</v>
      </c>
      <c r="I4" s="7">
        <v>13549.33</v>
      </c>
      <c r="J4" s="7">
        <v>0</v>
      </c>
      <c r="K4" s="7">
        <v>42906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8" t="s">
        <v>5</v>
      </c>
      <c r="S4" s="9"/>
      <c r="T4" s="7">
        <f>SUM(B4:Q4)</f>
        <v>457080.32000000012</v>
      </c>
    </row>
    <row r="5" spans="1:20" s="27" customFormat="1" ht="15.75" x14ac:dyDescent="0.25">
      <c r="A5" s="10" t="s">
        <v>3</v>
      </c>
      <c r="B5" s="25">
        <v>321267.13</v>
      </c>
      <c r="C5" s="25">
        <v>66525.570000000007</v>
      </c>
      <c r="D5" s="25">
        <v>20020</v>
      </c>
      <c r="E5" s="25">
        <v>14082.92</v>
      </c>
      <c r="F5" s="25">
        <v>34240</v>
      </c>
      <c r="G5" s="25">
        <v>1913.8</v>
      </c>
      <c r="H5" s="25">
        <v>0</v>
      </c>
      <c r="I5" s="25">
        <v>14167.12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8" t="s">
        <v>6</v>
      </c>
      <c r="S5" s="26"/>
      <c r="T5" s="25">
        <f>SUM(B5:Q5)</f>
        <v>472216.54</v>
      </c>
    </row>
    <row r="6" spans="1:20" s="28" customFormat="1" ht="15.75" x14ac:dyDescent="0.25">
      <c r="A6" s="10" t="s">
        <v>3</v>
      </c>
      <c r="B6" s="11">
        <v>324703.7</v>
      </c>
      <c r="C6" s="11">
        <v>67316.37</v>
      </c>
      <c r="D6" s="11">
        <v>11787</v>
      </c>
      <c r="E6" s="11">
        <v>9286</v>
      </c>
      <c r="F6" s="11">
        <v>0</v>
      </c>
      <c r="G6" s="11">
        <v>1491</v>
      </c>
      <c r="H6" s="11">
        <v>1340</v>
      </c>
      <c r="I6" s="11">
        <v>8581.52</v>
      </c>
      <c r="J6" s="11">
        <v>0</v>
      </c>
      <c r="K6" s="11">
        <v>4462.6400000000003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2" t="s">
        <v>7</v>
      </c>
      <c r="S6" s="9"/>
      <c r="T6" s="11">
        <f>SUM(B6:Q6)</f>
        <v>428968.23000000004</v>
      </c>
    </row>
    <row r="7" spans="1:20" ht="15.75" x14ac:dyDescent="0.25">
      <c r="A7" s="10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 t="s">
        <v>8</v>
      </c>
      <c r="S7" s="9"/>
      <c r="T7" s="7"/>
    </row>
    <row r="8" spans="1:20" ht="15.75" x14ac:dyDescent="0.25">
      <c r="A8" s="10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 t="s">
        <v>9</v>
      </c>
      <c r="S8" s="9"/>
      <c r="T8" s="7"/>
    </row>
    <row r="9" spans="1:20" ht="15.75" x14ac:dyDescent="0.25">
      <c r="A9" s="10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 t="s">
        <v>10</v>
      </c>
      <c r="S9" s="9"/>
      <c r="T9" s="7"/>
    </row>
    <row r="10" spans="1:20" ht="15.75" x14ac:dyDescent="0.25">
      <c r="A10" s="1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 t="s">
        <v>11</v>
      </c>
      <c r="S10" s="9"/>
      <c r="T10" s="7"/>
    </row>
    <row r="11" spans="1:20" ht="15.75" x14ac:dyDescent="0.25">
      <c r="A11" s="10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 t="s">
        <v>12</v>
      </c>
      <c r="S11" s="9"/>
      <c r="T11" s="7"/>
    </row>
    <row r="12" spans="1:20" ht="15.75" x14ac:dyDescent="0.25">
      <c r="A12" s="10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 t="s">
        <v>13</v>
      </c>
      <c r="S12" s="9"/>
      <c r="T12" s="7"/>
    </row>
    <row r="13" spans="1:20" ht="15.75" x14ac:dyDescent="0.25">
      <c r="A13" s="10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 t="s">
        <v>14</v>
      </c>
      <c r="S13" s="9"/>
      <c r="T13" s="7"/>
    </row>
    <row r="14" spans="1:20" ht="15.75" x14ac:dyDescent="0.25">
      <c r="A14" s="10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 t="s">
        <v>15</v>
      </c>
      <c r="S14" s="9"/>
      <c r="T14" s="7"/>
    </row>
    <row r="15" spans="1:20" ht="15.75" x14ac:dyDescent="0.25">
      <c r="A15" s="13" t="s">
        <v>16</v>
      </c>
      <c r="B15" s="14">
        <f t="shared" ref="B15:K15" si="0">SUM(B3:B14)</f>
        <v>1335977.52</v>
      </c>
      <c r="C15" s="14">
        <f t="shared" si="0"/>
        <v>277325.2</v>
      </c>
      <c r="D15" s="14">
        <f t="shared" si="0"/>
        <v>48724.72</v>
      </c>
      <c r="E15" s="14">
        <f t="shared" si="0"/>
        <v>31267.9</v>
      </c>
      <c r="F15" s="14">
        <f t="shared" si="0"/>
        <v>34240</v>
      </c>
      <c r="G15" s="14">
        <f t="shared" si="0"/>
        <v>5162.7</v>
      </c>
      <c r="H15" s="14">
        <f t="shared" si="0"/>
        <v>1340</v>
      </c>
      <c r="I15" s="14">
        <f t="shared" si="0"/>
        <v>36297.97</v>
      </c>
      <c r="J15" s="14">
        <f t="shared" si="0"/>
        <v>0</v>
      </c>
      <c r="K15" s="14">
        <f t="shared" si="0"/>
        <v>47368.639999999999</v>
      </c>
      <c r="L15" s="14">
        <f>SUM(L3:L13)</f>
        <v>0</v>
      </c>
      <c r="M15" s="14">
        <f>SUM(M3:M14)</f>
        <v>0</v>
      </c>
      <c r="N15" s="14">
        <f>SUM(N3:N14)</f>
        <v>0</v>
      </c>
      <c r="O15" s="14">
        <f>SUM(O3:O14)</f>
        <v>0</v>
      </c>
      <c r="P15" s="14">
        <f>SUM(P3:P14)</f>
        <v>0</v>
      </c>
      <c r="Q15" s="14">
        <f>SUM(Q3:Q14)</f>
        <v>0</v>
      </c>
      <c r="R15" s="15"/>
      <c r="S15" s="4"/>
      <c r="T15" s="14">
        <f>SUM(T3:T14)</f>
        <v>1817704.6500000001</v>
      </c>
    </row>
    <row r="16" spans="1:20" x14ac:dyDescent="0.25">
      <c r="A16">
        <v>2111</v>
      </c>
      <c r="B16" t="s">
        <v>17</v>
      </c>
      <c r="F16" s="16"/>
    </row>
    <row r="17" spans="1:9" x14ac:dyDescent="0.25">
      <c r="A17">
        <v>2120</v>
      </c>
      <c r="B17" t="s">
        <v>18</v>
      </c>
    </row>
    <row r="18" spans="1:9" x14ac:dyDescent="0.25">
      <c r="A18">
        <v>2210</v>
      </c>
      <c r="B18" s="17" t="s">
        <v>19</v>
      </c>
      <c r="C18" s="17"/>
      <c r="D18" s="17"/>
      <c r="E18" s="17"/>
    </row>
    <row r="19" spans="1:9" x14ac:dyDescent="0.25">
      <c r="A19">
        <v>2240</v>
      </c>
      <c r="B19" s="24" t="s">
        <v>20</v>
      </c>
      <c r="C19" s="24"/>
      <c r="D19" s="24"/>
    </row>
    <row r="20" spans="1:9" x14ac:dyDescent="0.25">
      <c r="A20">
        <v>2230</v>
      </c>
      <c r="B20" t="s">
        <v>21</v>
      </c>
    </row>
    <row r="21" spans="1:9" x14ac:dyDescent="0.25">
      <c r="A21">
        <v>2250</v>
      </c>
      <c r="B21" t="s">
        <v>22</v>
      </c>
    </row>
    <row r="22" spans="1:9" x14ac:dyDescent="0.25">
      <c r="A22">
        <v>2272</v>
      </c>
      <c r="B22" t="s">
        <v>23</v>
      </c>
    </row>
    <row r="23" spans="1:9" x14ac:dyDescent="0.25">
      <c r="A23">
        <v>2273</v>
      </c>
      <c r="B23" t="s">
        <v>24</v>
      </c>
    </row>
    <row r="24" spans="1:9" x14ac:dyDescent="0.25">
      <c r="A24">
        <v>2274</v>
      </c>
      <c r="B24" t="s">
        <v>25</v>
      </c>
    </row>
    <row r="25" spans="1:9" x14ac:dyDescent="0.25">
      <c r="A25">
        <v>2275</v>
      </c>
      <c r="B25" t="s">
        <v>26</v>
      </c>
    </row>
    <row r="26" spans="1:9" x14ac:dyDescent="0.25">
      <c r="A26">
        <v>3110</v>
      </c>
      <c r="B26" s="24" t="s">
        <v>27</v>
      </c>
      <c r="C26" s="24"/>
      <c r="D26" s="24"/>
      <c r="E26" s="24"/>
      <c r="F26" s="24"/>
      <c r="G26" s="24"/>
      <c r="H26" s="24"/>
      <c r="I26" s="24"/>
    </row>
    <row r="27" spans="1:9" x14ac:dyDescent="0.25">
      <c r="A27">
        <v>3130</v>
      </c>
      <c r="B27" t="s">
        <v>28</v>
      </c>
    </row>
    <row r="28" spans="1:9" x14ac:dyDescent="0.25">
      <c r="A28">
        <v>3132</v>
      </c>
      <c r="B28" s="18" t="s">
        <v>29</v>
      </c>
      <c r="C28" s="18"/>
      <c r="D28" s="18"/>
    </row>
    <row r="29" spans="1:9" x14ac:dyDescent="0.25">
      <c r="A29">
        <v>3142</v>
      </c>
      <c r="B29" s="17" t="s">
        <v>30</v>
      </c>
      <c r="C29" s="17"/>
      <c r="D29" s="17"/>
      <c r="E29" s="17"/>
    </row>
    <row r="30" spans="1:9" x14ac:dyDescent="0.25">
      <c r="A30">
        <v>2282</v>
      </c>
      <c r="B30" s="17" t="s">
        <v>31</v>
      </c>
      <c r="C30" s="17"/>
      <c r="D30" s="17"/>
      <c r="E30" s="17"/>
      <c r="F30" s="17"/>
      <c r="G30" s="17"/>
      <c r="H30" s="17"/>
      <c r="I30" s="17"/>
    </row>
    <row r="31" spans="1:9" x14ac:dyDescent="0.25">
      <c r="A31">
        <v>2730</v>
      </c>
      <c r="B31" t="s">
        <v>32</v>
      </c>
    </row>
    <row r="32" spans="1:9" x14ac:dyDescent="0.25">
      <c r="A32">
        <v>2800</v>
      </c>
      <c r="B32" t="s">
        <v>33</v>
      </c>
    </row>
  </sheetData>
  <mergeCells count="4">
    <mergeCell ref="A1:A2"/>
    <mergeCell ref="B1:Q1"/>
    <mergeCell ref="B19:D19"/>
    <mergeCell ref="B26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Галинівка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</dc:creator>
  <cp:lastModifiedBy>Admin01</cp:lastModifiedBy>
  <dcterms:created xsi:type="dcterms:W3CDTF">2024-04-04T12:32:30Z</dcterms:created>
  <dcterms:modified xsi:type="dcterms:W3CDTF">2024-05-09T07:41:15Z</dcterms:modified>
</cp:coreProperties>
</file>