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ведені по школах 2025р\липень\"/>
    </mc:Choice>
  </mc:AlternateContent>
  <bookViews>
    <workbookView xWindow="0" yWindow="0" windowWidth="1968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S15" i="1"/>
  <c r="S14" i="1"/>
  <c r="S13" i="1"/>
  <c r="S12" i="1"/>
  <c r="S11" i="1"/>
  <c r="S10" i="1"/>
  <c r="S9" i="1"/>
  <c r="S8" i="1"/>
  <c r="S7" i="1"/>
  <c r="S6" i="1"/>
  <c r="S5" i="1"/>
  <c r="S17" i="1" s="1"/>
</calcChain>
</file>

<file path=xl/sharedStrings.xml><?xml version="1.0" encoding="utf-8"?>
<sst xmlns="http://schemas.openxmlformats.org/spreadsheetml/2006/main" count="45" uniqueCount="34">
  <si>
    <t>Навчальний заклад</t>
  </si>
  <si>
    <t>Звіт щодо використання грошових коштів по закладах освіти за КЕКВ(2025 рік)</t>
  </si>
  <si>
    <t>РАЗОМ:</t>
  </si>
  <si>
    <t>ЗЗСО Ліцей с. Галинівка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</si>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</sst>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2" fontId="3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2" fontId="2" fillId="0" borderId="0" xfId="0" applyNumberFormat="1" applyFont="1" applyFill="1"/>
    <xf numFmtId="0" fontId="2" fillId="0" borderId="0" xfId="0" applyFont="1" applyAlignment="1"/>
    <xf numFmtId="2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5"/>
  <sheetViews>
    <sheetView tabSelected="1" topLeftCell="E1" workbookViewId="0">
      <selection activeCell="H15" sqref="H15"/>
    </sheetView>
  </sheetViews>
  <sheetFormatPr defaultRowHeight="15" x14ac:dyDescent="0.25"/>
  <cols>
    <col min="1" max="1" width="31.28515625" customWidth="1"/>
    <col min="2" max="2" width="13.7109375" customWidth="1"/>
    <col min="3" max="3" width="12.85546875" customWidth="1"/>
    <col min="4" max="5" width="12.5703125" customWidth="1"/>
    <col min="6" max="6" width="12.42578125" customWidth="1"/>
    <col min="7" max="7" width="10.85546875" customWidth="1"/>
    <col min="8" max="8" width="10.42578125" customWidth="1"/>
    <col min="9" max="9" width="12.85546875" customWidth="1"/>
    <col min="11" max="11" width="10.7109375" customWidth="1"/>
    <col min="12" max="12" width="14" customWidth="1"/>
    <col min="15" max="15" width="12.28515625" customWidth="1"/>
    <col min="17" max="17" width="12.7109375" customWidth="1"/>
    <col min="18" max="18" width="12.28515625" customWidth="1"/>
    <col min="19" max="19" width="14" customWidth="1"/>
  </cols>
  <sheetData>
    <row r="3" spans="1:19" ht="15.75" x14ac:dyDescent="0.25">
      <c r="A3" s="1" t="s">
        <v>0</v>
      </c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3" t="s">
        <v>2</v>
      </c>
    </row>
    <row r="4" spans="1:19" ht="15.75" x14ac:dyDescent="0.25">
      <c r="A4" s="1"/>
      <c r="B4" s="4">
        <v>2111</v>
      </c>
      <c r="C4" s="4">
        <v>2120</v>
      </c>
      <c r="D4" s="4">
        <v>2210</v>
      </c>
      <c r="E4" s="4">
        <v>2240</v>
      </c>
      <c r="F4" s="4">
        <v>2230</v>
      </c>
      <c r="G4" s="4">
        <v>2250</v>
      </c>
      <c r="H4" s="4">
        <v>2272</v>
      </c>
      <c r="I4" s="4">
        <v>2273</v>
      </c>
      <c r="J4" s="4">
        <v>2274</v>
      </c>
      <c r="K4" s="4">
        <v>2275</v>
      </c>
      <c r="L4" s="4">
        <v>3110</v>
      </c>
      <c r="M4" s="4">
        <v>3132</v>
      </c>
      <c r="N4" s="4">
        <v>3142</v>
      </c>
      <c r="O4" s="4">
        <v>2730</v>
      </c>
      <c r="P4" s="4">
        <v>2800</v>
      </c>
      <c r="Q4" s="4">
        <v>2282</v>
      </c>
      <c r="R4" s="2"/>
      <c r="S4" s="5"/>
    </row>
    <row r="5" spans="1:19" ht="15.75" x14ac:dyDescent="0.25">
      <c r="A5" s="6" t="s">
        <v>3</v>
      </c>
      <c r="B5" s="7">
        <v>367664.21</v>
      </c>
      <c r="C5" s="7">
        <v>77282.11</v>
      </c>
      <c r="D5" s="8">
        <v>2805.6</v>
      </c>
      <c r="E5" s="8">
        <v>3680.63</v>
      </c>
      <c r="F5" s="8">
        <v>0</v>
      </c>
      <c r="G5" s="9">
        <v>0</v>
      </c>
      <c r="H5" s="8">
        <v>0</v>
      </c>
      <c r="I5" s="8">
        <v>0</v>
      </c>
      <c r="J5" s="8">
        <v>0</v>
      </c>
      <c r="K5" s="8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8">
        <v>0</v>
      </c>
      <c r="R5" s="11" t="s">
        <v>4</v>
      </c>
      <c r="S5" s="12">
        <f t="shared" ref="S5:S16" si="0">SUM(B5:Q5)</f>
        <v>451432.55</v>
      </c>
    </row>
    <row r="6" spans="1:19" ht="15.75" x14ac:dyDescent="0.25">
      <c r="A6" s="6" t="s">
        <v>3</v>
      </c>
      <c r="B6" s="8">
        <v>371289.09</v>
      </c>
      <c r="C6" s="8">
        <v>79428.75</v>
      </c>
      <c r="D6" s="8">
        <v>19606.599999999999</v>
      </c>
      <c r="E6" s="8">
        <v>7943.29</v>
      </c>
      <c r="F6" s="9">
        <v>42350</v>
      </c>
      <c r="G6" s="9">
        <v>0</v>
      </c>
      <c r="H6" s="8">
        <v>0</v>
      </c>
      <c r="I6" s="8">
        <v>11127.83</v>
      </c>
      <c r="J6" s="8">
        <v>0</v>
      </c>
      <c r="K6" s="8">
        <v>61800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11" t="s">
        <v>5</v>
      </c>
      <c r="S6" s="12">
        <f t="shared" si="0"/>
        <v>593545.55999999994</v>
      </c>
    </row>
    <row r="7" spans="1:19" ht="15.75" x14ac:dyDescent="0.25">
      <c r="A7" s="6" t="s">
        <v>3</v>
      </c>
      <c r="B7" s="10">
        <v>358001.32</v>
      </c>
      <c r="C7" s="10">
        <v>82783.59</v>
      </c>
      <c r="D7" s="10">
        <v>25895.200000000001</v>
      </c>
      <c r="E7" s="10">
        <v>25212.57</v>
      </c>
      <c r="F7" s="10">
        <v>44050</v>
      </c>
      <c r="G7" s="10">
        <v>0</v>
      </c>
      <c r="H7" s="10">
        <v>0</v>
      </c>
      <c r="I7" s="10">
        <v>16738.98</v>
      </c>
      <c r="J7" s="10">
        <v>0</v>
      </c>
      <c r="K7" s="10">
        <v>0</v>
      </c>
      <c r="L7" s="10">
        <v>380000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1" t="s">
        <v>6</v>
      </c>
      <c r="S7" s="12">
        <f t="shared" si="0"/>
        <v>932681.66</v>
      </c>
    </row>
    <row r="8" spans="1:19" ht="15.75" x14ac:dyDescent="0.25">
      <c r="A8" s="6" t="s">
        <v>3</v>
      </c>
      <c r="B8" s="10">
        <v>363156.09</v>
      </c>
      <c r="C8" s="10">
        <v>76608.350000000006</v>
      </c>
      <c r="D8" s="10">
        <v>22998.6</v>
      </c>
      <c r="E8" s="10">
        <v>5099</v>
      </c>
      <c r="F8" s="10">
        <v>0</v>
      </c>
      <c r="G8" s="10">
        <v>1826</v>
      </c>
      <c r="H8" s="10">
        <v>1680</v>
      </c>
      <c r="I8" s="10">
        <v>13329.27</v>
      </c>
      <c r="J8" s="10">
        <v>0</v>
      </c>
      <c r="K8" s="10">
        <v>3313.79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 t="s">
        <v>7</v>
      </c>
      <c r="S8" s="12">
        <f t="shared" si="0"/>
        <v>488011.10000000003</v>
      </c>
    </row>
    <row r="9" spans="1:19" ht="15.75" x14ac:dyDescent="0.25">
      <c r="A9" s="6" t="s">
        <v>3</v>
      </c>
      <c r="B9" s="10">
        <v>355051.05</v>
      </c>
      <c r="C9" s="10">
        <v>74758.37</v>
      </c>
      <c r="D9" s="10">
        <v>17985.400000000001</v>
      </c>
      <c r="E9" s="10">
        <v>21471.59</v>
      </c>
      <c r="F9" s="10">
        <v>37300</v>
      </c>
      <c r="G9" s="10">
        <v>0</v>
      </c>
      <c r="H9" s="10">
        <v>0</v>
      </c>
      <c r="I9" s="10">
        <v>11404.75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2000</v>
      </c>
      <c r="P9" s="10">
        <v>0</v>
      </c>
      <c r="Q9" s="10">
        <v>7500</v>
      </c>
      <c r="R9" s="11" t="s">
        <v>8</v>
      </c>
      <c r="S9" s="12">
        <f t="shared" si="0"/>
        <v>527471.16</v>
      </c>
    </row>
    <row r="10" spans="1:19" ht="15.75" x14ac:dyDescent="0.25">
      <c r="A10" s="6" t="s">
        <v>3</v>
      </c>
      <c r="B10" s="10">
        <v>929944.54</v>
      </c>
      <c r="C10" s="10">
        <v>185818.96</v>
      </c>
      <c r="D10" s="8">
        <v>29564.89</v>
      </c>
      <c r="E10" s="8">
        <v>23465.64</v>
      </c>
      <c r="F10" s="8">
        <v>42450</v>
      </c>
      <c r="G10" s="8">
        <v>600</v>
      </c>
      <c r="H10" s="8">
        <v>0</v>
      </c>
      <c r="I10" s="8">
        <v>10073.25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1" t="s">
        <v>9</v>
      </c>
      <c r="S10" s="12">
        <f t="shared" si="0"/>
        <v>1221917.2799999998</v>
      </c>
    </row>
    <row r="11" spans="1:19" ht="15.75" x14ac:dyDescent="0.25">
      <c r="A11" s="6" t="s">
        <v>3</v>
      </c>
      <c r="B11" s="13">
        <v>61175.01</v>
      </c>
      <c r="C11" s="13">
        <v>13673.29</v>
      </c>
      <c r="D11" s="13">
        <v>70642.2</v>
      </c>
      <c r="E11" s="13">
        <v>3589.95</v>
      </c>
      <c r="F11" s="13">
        <v>0</v>
      </c>
      <c r="G11" s="13">
        <v>0</v>
      </c>
      <c r="H11" s="13">
        <v>1740</v>
      </c>
      <c r="I11" s="13">
        <v>1844.95</v>
      </c>
      <c r="J11" s="13">
        <v>0</v>
      </c>
      <c r="K11" s="13">
        <v>2396.42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4" t="s">
        <v>10</v>
      </c>
      <c r="S11" s="12">
        <f t="shared" si="0"/>
        <v>155061.82000000004</v>
      </c>
    </row>
    <row r="12" spans="1:19" ht="15.75" x14ac:dyDescent="0.25">
      <c r="A12" s="6" t="s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 t="s">
        <v>11</v>
      </c>
      <c r="S12" s="12">
        <f t="shared" si="0"/>
        <v>0</v>
      </c>
    </row>
    <row r="13" spans="1:19" ht="15.75" x14ac:dyDescent="0.25">
      <c r="A13" s="6" t="s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 t="s">
        <v>12</v>
      </c>
      <c r="S13" s="12">
        <f t="shared" si="0"/>
        <v>0</v>
      </c>
    </row>
    <row r="14" spans="1:19" ht="15.75" x14ac:dyDescent="0.25">
      <c r="A14" s="6" t="s">
        <v>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 t="s">
        <v>13</v>
      </c>
      <c r="S14" s="12">
        <f t="shared" si="0"/>
        <v>0</v>
      </c>
    </row>
    <row r="15" spans="1:19" ht="15.75" x14ac:dyDescent="0.25">
      <c r="A15" s="6" t="s">
        <v>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 t="s">
        <v>14</v>
      </c>
      <c r="S15" s="12">
        <f t="shared" si="0"/>
        <v>0</v>
      </c>
    </row>
    <row r="16" spans="1:19" ht="15.75" x14ac:dyDescent="0.25">
      <c r="A16" s="6" t="s">
        <v>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 t="s">
        <v>15</v>
      </c>
      <c r="S16" s="12">
        <f t="shared" si="0"/>
        <v>0</v>
      </c>
    </row>
    <row r="17" spans="1:19" ht="15.75" x14ac:dyDescent="0.25">
      <c r="A17" s="6" t="s">
        <v>16</v>
      </c>
      <c r="B17" s="13">
        <f>SUM(B5:B16)</f>
        <v>2806281.31</v>
      </c>
      <c r="C17" s="13">
        <f t="shared" ref="C17:Q17" si="1">SUM(C5:C16)</f>
        <v>590353.42000000004</v>
      </c>
      <c r="D17" s="13">
        <f t="shared" si="1"/>
        <v>189498.49</v>
      </c>
      <c r="E17" s="13">
        <f t="shared" si="1"/>
        <v>90462.67</v>
      </c>
      <c r="F17" s="13">
        <f t="shared" si="1"/>
        <v>166150</v>
      </c>
      <c r="G17" s="13">
        <f t="shared" si="1"/>
        <v>2426</v>
      </c>
      <c r="H17" s="13">
        <f t="shared" si="1"/>
        <v>3420</v>
      </c>
      <c r="I17" s="13">
        <f t="shared" si="1"/>
        <v>64519.03</v>
      </c>
      <c r="J17" s="13">
        <f t="shared" si="1"/>
        <v>0</v>
      </c>
      <c r="K17" s="13">
        <f t="shared" si="1"/>
        <v>67510.210000000006</v>
      </c>
      <c r="L17" s="13">
        <f t="shared" si="1"/>
        <v>380000</v>
      </c>
      <c r="M17" s="13">
        <f t="shared" si="1"/>
        <v>0</v>
      </c>
      <c r="N17" s="13">
        <f t="shared" si="1"/>
        <v>0</v>
      </c>
      <c r="O17" s="13">
        <f>SUM(O5:O16)</f>
        <v>2000</v>
      </c>
      <c r="P17" s="13">
        <f>SUM(P5:P16)</f>
        <v>0</v>
      </c>
      <c r="Q17" s="13">
        <f t="shared" si="1"/>
        <v>7500</v>
      </c>
      <c r="R17" s="15"/>
      <c r="S17" s="12">
        <f>SUM(S5:S16)</f>
        <v>4370121.1300000008</v>
      </c>
    </row>
    <row r="18" spans="1:19" ht="15.75" x14ac:dyDescent="0.25">
      <c r="A18" s="16">
        <v>2111</v>
      </c>
      <c r="B18" s="16" t="s">
        <v>17</v>
      </c>
      <c r="C18" s="16"/>
      <c r="D18" s="16"/>
      <c r="E18" s="16"/>
      <c r="F18" s="17"/>
      <c r="G18" s="16"/>
      <c r="H18" s="16"/>
      <c r="I18" s="16"/>
      <c r="J18" s="16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x14ac:dyDescent="0.25">
      <c r="A19" s="16">
        <v>2120</v>
      </c>
      <c r="B19" s="16" t="s">
        <v>18</v>
      </c>
      <c r="C19" s="16"/>
      <c r="D19" s="16"/>
      <c r="E19" s="16"/>
      <c r="F19" s="16"/>
      <c r="G19" s="16"/>
      <c r="H19" s="16"/>
      <c r="I19" s="16"/>
      <c r="J19" s="16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x14ac:dyDescent="0.25">
      <c r="A20" s="16">
        <v>2210</v>
      </c>
      <c r="B20" s="18" t="s">
        <v>19</v>
      </c>
      <c r="C20" s="18"/>
      <c r="D20" s="18"/>
      <c r="E20" s="18"/>
      <c r="F20" s="18"/>
      <c r="G20" s="16"/>
      <c r="H20" s="16"/>
      <c r="I20" s="16"/>
      <c r="J20" s="16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x14ac:dyDescent="0.25">
      <c r="A21" s="16">
        <v>2240</v>
      </c>
      <c r="B21" s="19" t="s">
        <v>20</v>
      </c>
      <c r="C21" s="19"/>
      <c r="D21" s="19"/>
      <c r="E21" s="16"/>
      <c r="F21" s="16"/>
      <c r="G21" s="16"/>
      <c r="H21" s="16"/>
      <c r="I21" s="16"/>
      <c r="J21" s="16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x14ac:dyDescent="0.25">
      <c r="A22" s="16">
        <v>2230</v>
      </c>
      <c r="B22" s="16" t="s">
        <v>21</v>
      </c>
      <c r="C22" s="16"/>
      <c r="D22" s="16"/>
      <c r="E22" s="16"/>
      <c r="F22" s="16"/>
      <c r="G22" s="16"/>
      <c r="H22" s="16"/>
      <c r="I22" s="16"/>
      <c r="J22" s="16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x14ac:dyDescent="0.25">
      <c r="A23" s="16">
        <v>2250</v>
      </c>
      <c r="B23" s="16" t="s">
        <v>22</v>
      </c>
      <c r="C23" s="16"/>
      <c r="D23" s="16"/>
      <c r="E23" s="16"/>
      <c r="F23" s="16"/>
      <c r="G23" s="16"/>
      <c r="H23" s="16"/>
      <c r="I23" s="16"/>
      <c r="J23" s="16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x14ac:dyDescent="0.25">
      <c r="A24" s="16">
        <v>2272</v>
      </c>
      <c r="B24" s="16" t="s">
        <v>23</v>
      </c>
      <c r="C24" s="16"/>
      <c r="D24" s="16"/>
      <c r="E24" s="16"/>
      <c r="F24" s="16"/>
      <c r="G24" s="16"/>
      <c r="H24" s="16"/>
      <c r="I24" s="16"/>
      <c r="J24" s="16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x14ac:dyDescent="0.25">
      <c r="A25" s="16">
        <v>2273</v>
      </c>
      <c r="B25" s="16" t="s">
        <v>24</v>
      </c>
      <c r="C25" s="16"/>
      <c r="D25" s="16"/>
      <c r="E25" s="16"/>
      <c r="F25" s="16"/>
      <c r="G25" s="16"/>
      <c r="H25" s="16"/>
      <c r="I25" s="16"/>
      <c r="J25" s="16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6">
        <v>2274</v>
      </c>
      <c r="B26" s="16" t="s">
        <v>25</v>
      </c>
      <c r="C26" s="16"/>
      <c r="D26" s="16"/>
      <c r="E26" s="16"/>
      <c r="F26" s="16"/>
      <c r="G26" s="16"/>
      <c r="H26" s="16"/>
      <c r="I26" s="16"/>
      <c r="J26" s="16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16">
        <v>2275</v>
      </c>
      <c r="B27" s="16" t="s">
        <v>26</v>
      </c>
      <c r="C27" s="16"/>
      <c r="D27" s="16"/>
      <c r="E27" s="16"/>
      <c r="F27" s="16"/>
      <c r="G27" s="16"/>
      <c r="H27" s="16"/>
      <c r="I27" s="16"/>
      <c r="J27" s="16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x14ac:dyDescent="0.25">
      <c r="A28" s="16">
        <v>3110</v>
      </c>
      <c r="B28" s="19" t="s">
        <v>27</v>
      </c>
      <c r="C28" s="19"/>
      <c r="D28" s="19"/>
      <c r="E28" s="19"/>
      <c r="F28" s="19"/>
      <c r="G28" s="19"/>
      <c r="H28" s="19"/>
      <c r="I28" s="19"/>
      <c r="J28" s="16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x14ac:dyDescent="0.25">
      <c r="A29" s="16">
        <v>3130</v>
      </c>
      <c r="B29" s="16" t="s">
        <v>28</v>
      </c>
      <c r="C29" s="16"/>
      <c r="D29" s="16"/>
      <c r="E29" s="16"/>
      <c r="F29" s="16"/>
      <c r="G29" s="16"/>
      <c r="H29" s="16"/>
      <c r="I29" s="16"/>
      <c r="J29" s="16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x14ac:dyDescent="0.25">
      <c r="A30" s="16">
        <v>3132</v>
      </c>
      <c r="B30" s="19" t="s">
        <v>29</v>
      </c>
      <c r="C30" s="19"/>
      <c r="D30" s="19"/>
      <c r="E30" s="16"/>
      <c r="F30" s="16"/>
      <c r="G30" s="16"/>
      <c r="H30" s="16"/>
      <c r="I30" s="16"/>
      <c r="J30" s="16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x14ac:dyDescent="0.25">
      <c r="A31" s="16">
        <v>3142</v>
      </c>
      <c r="B31" s="19" t="s">
        <v>30</v>
      </c>
      <c r="C31" s="19"/>
      <c r="D31" s="19"/>
      <c r="E31" s="19"/>
      <c r="F31" s="19"/>
      <c r="G31" s="16"/>
      <c r="H31" s="16"/>
      <c r="I31" s="16"/>
      <c r="J31" s="16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x14ac:dyDescent="0.25">
      <c r="A32" s="16">
        <v>2282</v>
      </c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x14ac:dyDescent="0.25">
      <c r="A33" s="16">
        <v>2730</v>
      </c>
      <c r="B33" s="16" t="s">
        <v>32</v>
      </c>
      <c r="C33" s="16"/>
      <c r="D33" s="16"/>
      <c r="E33" s="16"/>
      <c r="F33" s="16"/>
      <c r="G33" s="16"/>
      <c r="H33" s="16"/>
      <c r="I33" s="16"/>
      <c r="J33" s="16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x14ac:dyDescent="0.25">
      <c r="A34" s="16">
        <v>2800</v>
      </c>
      <c r="B34" s="16" t="s">
        <v>33</v>
      </c>
      <c r="C34" s="16"/>
      <c r="D34" s="16"/>
      <c r="E34" s="16"/>
      <c r="F34" s="16"/>
      <c r="G34" s="16"/>
      <c r="H34" s="16"/>
      <c r="I34" s="16"/>
      <c r="J34" s="16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</sheetData>
  <mergeCells count="9">
    <mergeCell ref="B30:D30"/>
    <mergeCell ref="B31:F31"/>
    <mergeCell ref="B32:J32"/>
    <mergeCell ref="A3:A4"/>
    <mergeCell ref="B3:Q3"/>
    <mergeCell ref="S3:S4"/>
    <mergeCell ref="B20:F20"/>
    <mergeCell ref="B21:D21"/>
    <mergeCell ref="B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Admin01</cp:lastModifiedBy>
  <dcterms:created xsi:type="dcterms:W3CDTF">2025-08-12T07:44:51Z</dcterms:created>
  <dcterms:modified xsi:type="dcterms:W3CDTF">2025-08-12T07:46:08Z</dcterms:modified>
</cp:coreProperties>
</file>