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ведені по школах 2025р\серпень\"/>
    </mc:Choice>
  </mc:AlternateContent>
  <bookViews>
    <workbookView xWindow="0" yWindow="0" windowWidth="20490" windowHeight="7650"/>
  </bookViews>
  <sheets>
    <sheet name="ЗЗСО с.Галинів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S14" i="1"/>
  <c r="S13" i="1"/>
  <c r="S12" i="1"/>
  <c r="S11" i="1"/>
  <c r="S10" i="1"/>
  <c r="S9" i="1"/>
  <c r="S8" i="1"/>
  <c r="S7" i="1"/>
  <c r="S6" i="1"/>
  <c r="S5" i="1"/>
  <c r="S4" i="1"/>
  <c r="S3" i="1"/>
  <c r="S15" i="1" s="1"/>
</calcChain>
</file>

<file path=xl/sharedStrings.xml><?xml version="1.0" encoding="utf-8"?>
<sst xmlns="http://schemas.openxmlformats.org/spreadsheetml/2006/main" count="46" uniqueCount="35">
  <si>
    <t>Навчальний заклад</t>
  </si>
  <si>
    <t>Звіт щодо використання грошових коштів по закладах освіти за КЕКВ(2025 рік)</t>
  </si>
  <si>
    <t>РАЗОМ:</t>
  </si>
  <si>
    <t>ЗЗСО Ліцей с. Галинівка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</si>
  <si>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</si>
  <si>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</si>
  <si>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</si>
  <si>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</si>
  <si>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</si>
  <si>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</si>
  <si>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</si>
  <si>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</si>
  <si>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</si>
  <si>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</si>
  <si>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</si>
  <si>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</si>
  <si>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</si>
  <si>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</si>
  <si>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</si>
  <si>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</si>
  <si>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послуг(крім комун.)</t>
  </si>
  <si>
    <t>продукти харчування</t>
  </si>
  <si>
    <t>відрядження</t>
  </si>
  <si>
    <t>водопостачання</t>
  </si>
  <si>
    <t>оплата електроенергії</t>
  </si>
  <si>
    <t>оплата природного газу</t>
  </si>
  <si>
    <t>інші енергоносії</t>
  </si>
  <si>
    <t>придбання предметів та матеріалів довгострокового користування(спец. фонд)</t>
  </si>
  <si>
    <t>капітальне будівництво (придбання) інших обєктів</t>
  </si>
  <si>
    <t>капітальний ремонт</t>
  </si>
  <si>
    <t>кап. ремонт інших об'єктів</t>
  </si>
  <si>
    <t>реконструкція та реставрація інших об'єктів</t>
  </si>
  <si>
    <t>окремі заходи по реалізації регіональних програм, не віднесені до заходів розвитку</t>
  </si>
  <si>
    <t>інші виплати</t>
  </si>
  <si>
    <t>інші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</si>
</sst>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6" fillId="0" borderId="0" xfId="0" applyFont="1" applyFill="1"/>
    <xf numFmtId="2" fontId="5" fillId="0" borderId="1" xfId="0" applyNumberFormat="1" applyFont="1" applyFill="1" applyBorder="1"/>
    <xf numFmtId="2" fontId="4" fillId="0" borderId="1" xfId="0" applyNumberFormat="1" applyFont="1" applyBorder="1" applyAlignment="1">
      <alignment horizontal="center"/>
    </xf>
    <xf numFmtId="2" fontId="0" fillId="0" borderId="0" xfId="0" applyNumberFormat="1"/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right"/>
    </xf>
    <xf numFmtId="2" fontId="4" fillId="0" borderId="0" xfId="0" applyNumberFormat="1" applyFont="1" applyFill="1"/>
    <xf numFmtId="2" fontId="5" fillId="2" borderId="1" xfId="1" applyNumberFormat="1" applyFont="1" applyBorder="1"/>
    <xf numFmtId="0" fontId="0" fillId="0" borderId="0" xfId="0" applyFont="1" applyAlignment="1"/>
    <xf numFmtId="2" fontId="0" fillId="0" borderId="0" xfId="0" applyNumberFormat="1" applyFont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/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showGridLines="0" tabSelected="1" workbookViewId="0">
      <selection activeCell="I15" sqref="I15"/>
    </sheetView>
  </sheetViews>
  <sheetFormatPr defaultRowHeight="15" x14ac:dyDescent="0.25"/>
  <cols>
    <col min="1" max="1" width="28.7109375" customWidth="1"/>
    <col min="2" max="2" width="11.5703125" customWidth="1"/>
    <col min="3" max="3" width="10.7109375" customWidth="1"/>
    <col min="4" max="4" width="10.7109375" bestFit="1" customWidth="1"/>
    <col min="5" max="5" width="11.140625" customWidth="1"/>
    <col min="6" max="6" width="10.7109375" bestFit="1" customWidth="1"/>
    <col min="7" max="8" width="9.42578125" bestFit="1" customWidth="1"/>
    <col min="9" max="9" width="9.5703125" bestFit="1" customWidth="1"/>
    <col min="10" max="10" width="9.42578125" bestFit="1" customWidth="1"/>
    <col min="11" max="11" width="9.85546875" customWidth="1"/>
    <col min="12" max="12" width="11.140625" customWidth="1"/>
    <col min="13" max="13" width="9.42578125" customWidth="1"/>
    <col min="14" max="14" width="9.42578125" bestFit="1" customWidth="1"/>
    <col min="15" max="16" width="9.28515625" customWidth="1"/>
    <col min="17" max="17" width="9.7109375" customWidth="1"/>
    <col min="18" max="19" width="12.5703125" customWidth="1"/>
    <col min="20" max="20" width="11.85546875" customWidth="1"/>
    <col min="21" max="21" width="10.85546875" customWidth="1"/>
    <col min="22" max="22" width="11" customWidth="1"/>
  </cols>
  <sheetData>
    <row r="1" spans="1:22" ht="18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22" x14ac:dyDescent="0.25">
      <c r="A2" s="1"/>
      <c r="B2" s="4">
        <v>2111</v>
      </c>
      <c r="C2" s="4">
        <v>2120</v>
      </c>
      <c r="D2" s="4">
        <v>2210</v>
      </c>
      <c r="E2" s="4">
        <v>2240</v>
      </c>
      <c r="F2" s="4">
        <v>2230</v>
      </c>
      <c r="G2" s="5">
        <v>2250</v>
      </c>
      <c r="H2" s="4">
        <v>2272</v>
      </c>
      <c r="I2" s="4">
        <v>2273</v>
      </c>
      <c r="J2" s="4">
        <v>2274</v>
      </c>
      <c r="K2" s="4">
        <v>2275</v>
      </c>
      <c r="L2" s="6">
        <v>3110</v>
      </c>
      <c r="M2" s="6">
        <v>3122</v>
      </c>
      <c r="N2" s="6">
        <v>3142</v>
      </c>
      <c r="O2" s="6">
        <v>2730</v>
      </c>
      <c r="P2" s="6">
        <v>2800</v>
      </c>
      <c r="Q2" s="4">
        <v>2282</v>
      </c>
      <c r="R2" s="3"/>
      <c r="S2" s="7" t="s">
        <v>2</v>
      </c>
    </row>
    <row r="3" spans="1:22" x14ac:dyDescent="0.25">
      <c r="A3" s="4" t="s">
        <v>3</v>
      </c>
      <c r="B3" s="8">
        <v>367664.21</v>
      </c>
      <c r="C3" s="8">
        <v>77282.11</v>
      </c>
      <c r="D3" s="9">
        <v>2805.6</v>
      </c>
      <c r="E3" s="9">
        <v>3680.63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0" t="s">
        <v>4</v>
      </c>
      <c r="S3" s="11">
        <f>B3+C3+D3+E3+F3+G3+H3+I3+J3+K3+L3+M3+N3+O3+P3+Q3</f>
        <v>451432.55</v>
      </c>
    </row>
    <row r="4" spans="1:22" x14ac:dyDescent="0.25">
      <c r="A4" s="4" t="s">
        <v>3</v>
      </c>
      <c r="B4" s="12">
        <v>371289.09</v>
      </c>
      <c r="C4" s="12">
        <v>79428.75</v>
      </c>
      <c r="D4" s="9">
        <v>19606.599999999999</v>
      </c>
      <c r="E4" s="9">
        <v>7943.29</v>
      </c>
      <c r="F4" s="9">
        <v>42350</v>
      </c>
      <c r="G4" s="9">
        <v>0</v>
      </c>
      <c r="H4" s="9">
        <v>0</v>
      </c>
      <c r="I4" s="9">
        <v>11127.83</v>
      </c>
      <c r="J4" s="9">
        <v>0</v>
      </c>
      <c r="K4" s="9">
        <v>61800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10" t="s">
        <v>5</v>
      </c>
      <c r="S4" s="11">
        <f t="shared" ref="S4:S14" si="0">B4+C4+D4+E4+F4+G4+H4+I4+J4+K4+L4+M4+N4+O4+P4+Q4</f>
        <v>593545.55999999994</v>
      </c>
      <c r="U4" s="13"/>
    </row>
    <row r="5" spans="1:22" x14ac:dyDescent="0.25">
      <c r="A5" s="4" t="s">
        <v>3</v>
      </c>
      <c r="B5" s="14">
        <v>358001.32</v>
      </c>
      <c r="C5" s="14">
        <v>82783.59</v>
      </c>
      <c r="D5" s="9">
        <v>25895.200000000001</v>
      </c>
      <c r="E5" s="9">
        <v>25212.57</v>
      </c>
      <c r="F5" s="9">
        <v>44050</v>
      </c>
      <c r="G5" s="9">
        <v>0</v>
      </c>
      <c r="H5" s="9">
        <v>0</v>
      </c>
      <c r="I5" s="9">
        <v>16738.98</v>
      </c>
      <c r="J5" s="9">
        <v>0</v>
      </c>
      <c r="K5" s="9">
        <v>0</v>
      </c>
      <c r="L5" s="9">
        <v>380000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 t="s">
        <v>6</v>
      </c>
      <c r="S5" s="11">
        <f t="shared" si="0"/>
        <v>932681.66</v>
      </c>
    </row>
    <row r="6" spans="1:22" x14ac:dyDescent="0.25">
      <c r="A6" s="4" t="s">
        <v>3</v>
      </c>
      <c r="B6" s="14">
        <v>363156.09</v>
      </c>
      <c r="C6" s="14">
        <v>76608.350000000006</v>
      </c>
      <c r="D6" s="15">
        <v>22998.6</v>
      </c>
      <c r="E6" s="15">
        <v>5099</v>
      </c>
      <c r="F6" s="15">
        <v>0</v>
      </c>
      <c r="G6" s="15">
        <v>1826</v>
      </c>
      <c r="H6" s="15">
        <v>1680</v>
      </c>
      <c r="I6" s="15">
        <v>13329.27</v>
      </c>
      <c r="J6" s="15">
        <v>0</v>
      </c>
      <c r="K6" s="15">
        <v>3313.79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0" t="s">
        <v>7</v>
      </c>
      <c r="S6" s="11">
        <f t="shared" si="0"/>
        <v>488011.10000000003</v>
      </c>
    </row>
    <row r="7" spans="1:22" x14ac:dyDescent="0.25">
      <c r="A7" s="4" t="s">
        <v>3</v>
      </c>
      <c r="B7" s="14">
        <v>355051.05</v>
      </c>
      <c r="C7" s="14">
        <v>74758.37</v>
      </c>
      <c r="D7" s="15">
        <v>17985.400000000001</v>
      </c>
      <c r="E7" s="15">
        <v>21471.59</v>
      </c>
      <c r="F7" s="15">
        <v>37300</v>
      </c>
      <c r="G7" s="15">
        <v>0</v>
      </c>
      <c r="H7" s="15">
        <v>0</v>
      </c>
      <c r="I7" s="15">
        <v>11404.75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2000</v>
      </c>
      <c r="P7" s="15">
        <v>0</v>
      </c>
      <c r="Q7" s="15">
        <v>7500</v>
      </c>
      <c r="R7" s="10" t="s">
        <v>8</v>
      </c>
      <c r="S7" s="11">
        <f t="shared" si="0"/>
        <v>527471.16</v>
      </c>
      <c r="U7" s="13"/>
    </row>
    <row r="8" spans="1:22" x14ac:dyDescent="0.25">
      <c r="A8" s="4" t="s">
        <v>3</v>
      </c>
      <c r="B8" s="14">
        <v>929944.54</v>
      </c>
      <c r="C8" s="14">
        <v>185818.96</v>
      </c>
      <c r="D8" s="9">
        <v>29564.89</v>
      </c>
      <c r="E8" s="9">
        <v>23465.64</v>
      </c>
      <c r="F8" s="9">
        <v>42450</v>
      </c>
      <c r="G8" s="9">
        <v>600</v>
      </c>
      <c r="H8" s="9">
        <v>0</v>
      </c>
      <c r="I8" s="9">
        <v>10073.25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10" t="s">
        <v>9</v>
      </c>
      <c r="S8" s="11">
        <f t="shared" si="0"/>
        <v>1221917.2799999998</v>
      </c>
      <c r="U8" s="13"/>
    </row>
    <row r="9" spans="1:22" x14ac:dyDescent="0.25">
      <c r="A9" s="4" t="s">
        <v>3</v>
      </c>
      <c r="B9" s="14">
        <v>61175.01</v>
      </c>
      <c r="C9" s="14">
        <v>13673.29</v>
      </c>
      <c r="D9" s="15">
        <v>70642.2</v>
      </c>
      <c r="E9" s="15">
        <v>3589.95</v>
      </c>
      <c r="F9" s="15">
        <v>0</v>
      </c>
      <c r="G9" s="15">
        <v>0</v>
      </c>
      <c r="H9" s="15">
        <v>1740</v>
      </c>
      <c r="I9" s="15">
        <v>1844.95</v>
      </c>
      <c r="J9" s="15">
        <v>0</v>
      </c>
      <c r="K9" s="15">
        <v>2396.42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0" t="s">
        <v>10</v>
      </c>
      <c r="S9" s="11">
        <f t="shared" si="0"/>
        <v>155061.82000000004</v>
      </c>
      <c r="V9" s="13"/>
    </row>
    <row r="10" spans="1:22" x14ac:dyDescent="0.25">
      <c r="A10" s="4" t="s">
        <v>3</v>
      </c>
      <c r="B10" s="16">
        <v>196138.84</v>
      </c>
      <c r="C10" s="16">
        <v>40305.58</v>
      </c>
      <c r="D10" s="16">
        <v>46054.8</v>
      </c>
      <c r="E10" s="16">
        <v>18901.009999999998</v>
      </c>
      <c r="F10" s="16">
        <v>0</v>
      </c>
      <c r="G10" s="16">
        <v>0</v>
      </c>
      <c r="H10" s="16">
        <v>0</v>
      </c>
      <c r="I10" s="16">
        <v>947.93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0" t="s">
        <v>11</v>
      </c>
      <c r="S10" s="11">
        <f t="shared" si="0"/>
        <v>302348.15999999997</v>
      </c>
      <c r="V10" s="13"/>
    </row>
    <row r="11" spans="1:22" x14ac:dyDescent="0.25">
      <c r="A11" s="4" t="s">
        <v>3</v>
      </c>
      <c r="B11" s="14"/>
      <c r="C11" s="1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 t="s">
        <v>12</v>
      </c>
      <c r="S11" s="11">
        <f t="shared" si="0"/>
        <v>0</v>
      </c>
      <c r="V11" s="13"/>
    </row>
    <row r="12" spans="1:22" x14ac:dyDescent="0.25">
      <c r="A12" s="4" t="s">
        <v>3</v>
      </c>
      <c r="B12" s="14"/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 t="s">
        <v>13</v>
      </c>
      <c r="S12" s="11">
        <f t="shared" si="0"/>
        <v>0</v>
      </c>
      <c r="V12" s="13"/>
    </row>
    <row r="13" spans="1:22" x14ac:dyDescent="0.25">
      <c r="A13" s="4" t="s">
        <v>3</v>
      </c>
      <c r="B13" s="14"/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0" t="s">
        <v>14</v>
      </c>
      <c r="S13" s="11">
        <f t="shared" si="0"/>
        <v>0</v>
      </c>
      <c r="V13" s="13"/>
    </row>
    <row r="14" spans="1:22" x14ac:dyDescent="0.25">
      <c r="A14" s="4" t="s">
        <v>3</v>
      </c>
      <c r="B14" s="16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0" t="s">
        <v>15</v>
      </c>
      <c r="S14" s="11">
        <f t="shared" si="0"/>
        <v>0</v>
      </c>
      <c r="T14" s="13"/>
    </row>
    <row r="15" spans="1:22" x14ac:dyDescent="0.25">
      <c r="A15" s="4" t="s">
        <v>16</v>
      </c>
      <c r="B15" s="16">
        <f>SUM(B3:B14)</f>
        <v>3002420.15</v>
      </c>
      <c r="C15" s="16">
        <f t="shared" ref="C15:Q15" si="1">SUM(C3:C14)</f>
        <v>630659</v>
      </c>
      <c r="D15" s="16">
        <f t="shared" si="1"/>
        <v>235553.28999999998</v>
      </c>
      <c r="E15" s="16">
        <f t="shared" si="1"/>
        <v>109363.68</v>
      </c>
      <c r="F15" s="16">
        <f t="shared" si="1"/>
        <v>166150</v>
      </c>
      <c r="G15" s="16">
        <f t="shared" si="1"/>
        <v>2426</v>
      </c>
      <c r="H15" s="16">
        <f t="shared" si="1"/>
        <v>3420</v>
      </c>
      <c r="I15" s="16">
        <f t="shared" si="1"/>
        <v>65466.96</v>
      </c>
      <c r="J15" s="16">
        <f t="shared" si="1"/>
        <v>0</v>
      </c>
      <c r="K15" s="16">
        <f t="shared" si="1"/>
        <v>67510.210000000006</v>
      </c>
      <c r="L15" s="16">
        <f t="shared" si="1"/>
        <v>380000</v>
      </c>
      <c r="M15" s="16">
        <f t="shared" si="1"/>
        <v>0</v>
      </c>
      <c r="N15" s="16">
        <f t="shared" si="1"/>
        <v>0</v>
      </c>
      <c r="O15" s="16">
        <f>SUM(O3:O14)</f>
        <v>2000</v>
      </c>
      <c r="P15" s="16">
        <f>SUM(P3:P14)</f>
        <v>0</v>
      </c>
      <c r="Q15" s="16">
        <f t="shared" si="1"/>
        <v>7500</v>
      </c>
      <c r="R15" s="18"/>
      <c r="S15" s="19">
        <f>SUM(S3:S14)</f>
        <v>4672469.290000001</v>
      </c>
    </row>
    <row r="16" spans="1:22" x14ac:dyDescent="0.25">
      <c r="A16" s="20">
        <v>2111</v>
      </c>
      <c r="B16" s="20" t="s">
        <v>17</v>
      </c>
      <c r="C16" s="20"/>
      <c r="D16" s="20"/>
      <c r="E16" s="20"/>
      <c r="F16" s="21"/>
      <c r="G16" s="20"/>
      <c r="H16" s="20"/>
      <c r="I16" s="20"/>
      <c r="J16" s="20"/>
      <c r="K16" s="22"/>
      <c r="L16" s="22"/>
      <c r="M16" s="22"/>
      <c r="N16" s="22"/>
      <c r="O16" s="22"/>
      <c r="P16" s="22"/>
      <c r="Q16" s="22"/>
      <c r="R16" s="22"/>
      <c r="S16" s="22"/>
    </row>
    <row r="17" spans="1:19" x14ac:dyDescent="0.25">
      <c r="A17" s="20">
        <v>2120</v>
      </c>
      <c r="B17" s="20" t="s">
        <v>18</v>
      </c>
      <c r="C17" s="20"/>
      <c r="D17" s="20"/>
      <c r="E17" s="20"/>
      <c r="F17" s="20"/>
      <c r="G17" s="20"/>
      <c r="H17" s="20"/>
      <c r="I17" s="20"/>
      <c r="J17" s="20"/>
      <c r="K17" s="22"/>
      <c r="L17" s="22"/>
      <c r="M17" s="22"/>
      <c r="N17" s="22"/>
      <c r="O17" s="22"/>
      <c r="P17" s="22"/>
      <c r="Q17" s="22"/>
      <c r="R17" s="22"/>
      <c r="S17" s="22"/>
    </row>
    <row r="18" spans="1:19" x14ac:dyDescent="0.25">
      <c r="A18" s="20">
        <v>2210</v>
      </c>
      <c r="B18" s="23" t="s">
        <v>19</v>
      </c>
      <c r="C18" s="23"/>
      <c r="D18" s="23"/>
      <c r="E18" s="23"/>
      <c r="F18" s="23"/>
      <c r="G18" s="20"/>
      <c r="H18" s="20"/>
      <c r="I18" s="20"/>
      <c r="J18" s="20"/>
      <c r="K18" s="22"/>
      <c r="L18" s="22"/>
      <c r="M18" s="22"/>
      <c r="N18" s="22"/>
      <c r="O18" s="22"/>
      <c r="P18" s="22"/>
      <c r="Q18" s="22"/>
      <c r="R18" s="22"/>
      <c r="S18" s="22"/>
    </row>
    <row r="19" spans="1:19" x14ac:dyDescent="0.25">
      <c r="A19" s="20">
        <v>2240</v>
      </c>
      <c r="B19" s="24" t="s">
        <v>20</v>
      </c>
      <c r="C19" s="24"/>
      <c r="D19" s="24"/>
      <c r="E19" s="20"/>
      <c r="F19" s="20"/>
      <c r="G19" s="20"/>
      <c r="H19" s="20"/>
      <c r="I19" s="20"/>
      <c r="J19" s="20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5">
      <c r="A20" s="20">
        <v>2230</v>
      </c>
      <c r="B20" s="20" t="s">
        <v>21</v>
      </c>
      <c r="C20" s="20"/>
      <c r="D20" s="20"/>
      <c r="E20" s="20"/>
      <c r="F20" s="20"/>
      <c r="G20" s="20"/>
      <c r="H20" s="20"/>
      <c r="I20" s="20"/>
      <c r="J20" s="20"/>
      <c r="K20" s="22"/>
      <c r="L20" s="22"/>
      <c r="M20" s="22"/>
      <c r="N20" s="22"/>
      <c r="O20" s="22"/>
      <c r="P20" s="22"/>
      <c r="Q20" s="22"/>
      <c r="R20" s="22"/>
      <c r="S20" s="22"/>
    </row>
    <row r="21" spans="1:19" x14ac:dyDescent="0.25">
      <c r="A21" s="20">
        <v>2250</v>
      </c>
      <c r="B21" s="20" t="s">
        <v>22</v>
      </c>
      <c r="C21" s="20"/>
      <c r="D21" s="20"/>
      <c r="E21" s="20"/>
      <c r="F21" s="20"/>
      <c r="G21" s="20"/>
      <c r="H21" s="20"/>
      <c r="I21" s="20"/>
      <c r="J21" s="20"/>
      <c r="K21" s="22"/>
      <c r="L21" s="22"/>
      <c r="M21" s="22"/>
      <c r="N21" s="22"/>
      <c r="O21" s="22"/>
      <c r="P21" s="22"/>
      <c r="Q21" s="22"/>
      <c r="R21" s="22"/>
      <c r="S21" s="22"/>
    </row>
    <row r="22" spans="1:19" x14ac:dyDescent="0.25">
      <c r="A22" s="20">
        <v>2272</v>
      </c>
      <c r="B22" s="20" t="s">
        <v>23</v>
      </c>
      <c r="C22" s="20"/>
      <c r="D22" s="20"/>
      <c r="E22" s="20"/>
      <c r="F22" s="20"/>
      <c r="G22" s="20"/>
      <c r="H22" s="20"/>
      <c r="I22" s="20"/>
      <c r="J22" s="20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25">
      <c r="A23" s="20">
        <v>2273</v>
      </c>
      <c r="B23" s="20" t="s">
        <v>24</v>
      </c>
      <c r="C23" s="20"/>
      <c r="D23" s="20"/>
      <c r="E23" s="20"/>
      <c r="F23" s="20"/>
      <c r="G23" s="20"/>
      <c r="H23" s="20"/>
      <c r="I23" s="20"/>
      <c r="J23" s="20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25">
      <c r="A24" s="20">
        <v>2274</v>
      </c>
      <c r="B24" s="20" t="s">
        <v>25</v>
      </c>
      <c r="C24" s="20"/>
      <c r="D24" s="20"/>
      <c r="E24" s="20"/>
      <c r="F24" s="20"/>
      <c r="G24" s="20"/>
      <c r="H24" s="20"/>
      <c r="I24" s="20"/>
      <c r="J24" s="20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25">
      <c r="A25" s="20">
        <v>2275</v>
      </c>
      <c r="B25" s="20" t="s">
        <v>26</v>
      </c>
      <c r="C25" s="20"/>
      <c r="D25" s="20"/>
      <c r="E25" s="20"/>
      <c r="F25" s="20"/>
      <c r="G25" s="20"/>
      <c r="H25" s="20"/>
      <c r="I25" s="20"/>
      <c r="J25" s="20"/>
      <c r="K25" s="22"/>
      <c r="L25" s="22"/>
      <c r="M25" s="22"/>
      <c r="N25" s="22"/>
      <c r="O25" s="22"/>
      <c r="P25" s="22"/>
      <c r="Q25" s="22"/>
      <c r="R25" s="22"/>
      <c r="S25" s="22"/>
    </row>
    <row r="26" spans="1:19" x14ac:dyDescent="0.25">
      <c r="A26" s="20">
        <v>3110</v>
      </c>
      <c r="B26" s="24" t="s">
        <v>27</v>
      </c>
      <c r="C26" s="24"/>
      <c r="D26" s="24"/>
      <c r="E26" s="24"/>
      <c r="F26" s="24"/>
      <c r="G26" s="24"/>
      <c r="H26" s="24"/>
      <c r="I26" s="24"/>
      <c r="J26" s="20"/>
      <c r="K26" s="22"/>
      <c r="L26" s="22"/>
      <c r="M26" s="22"/>
      <c r="N26" s="22"/>
      <c r="O26" s="22"/>
      <c r="P26" s="22"/>
      <c r="Q26" s="22"/>
      <c r="R26" s="22"/>
      <c r="S26" s="22"/>
    </row>
    <row r="27" spans="1:19" x14ac:dyDescent="0.25">
      <c r="A27" s="20">
        <v>3122</v>
      </c>
      <c r="B27" s="25" t="s">
        <v>28</v>
      </c>
      <c r="C27" s="25"/>
      <c r="D27" s="25"/>
      <c r="E27" s="25"/>
      <c r="F27" s="25"/>
      <c r="G27" s="25"/>
      <c r="H27" s="25"/>
      <c r="I27" s="25"/>
      <c r="J27" s="20"/>
      <c r="K27" s="22"/>
      <c r="L27" s="22"/>
      <c r="M27" s="22"/>
      <c r="N27" s="22"/>
      <c r="O27" s="22"/>
      <c r="P27" s="22"/>
      <c r="Q27" s="22"/>
      <c r="R27" s="22"/>
      <c r="S27" s="22"/>
    </row>
    <row r="28" spans="1:19" x14ac:dyDescent="0.25">
      <c r="A28" s="20">
        <v>3130</v>
      </c>
      <c r="B28" s="20" t="s">
        <v>29</v>
      </c>
      <c r="C28" s="20"/>
      <c r="D28" s="20"/>
      <c r="E28" s="20"/>
      <c r="F28" s="20"/>
      <c r="G28" s="20"/>
      <c r="H28" s="20"/>
      <c r="I28" s="20"/>
      <c r="J28" s="20"/>
      <c r="K28" s="22"/>
      <c r="L28" s="22"/>
      <c r="M28" s="22"/>
      <c r="N28" s="22"/>
      <c r="O28" s="22"/>
      <c r="P28" s="22"/>
      <c r="Q28" s="22"/>
      <c r="R28" s="22"/>
      <c r="S28" s="22"/>
    </row>
    <row r="29" spans="1:19" x14ac:dyDescent="0.25">
      <c r="A29" s="20">
        <v>3132</v>
      </c>
      <c r="B29" s="24" t="s">
        <v>30</v>
      </c>
      <c r="C29" s="24"/>
      <c r="D29" s="24"/>
      <c r="E29" s="20"/>
      <c r="F29" s="20"/>
      <c r="G29" s="20"/>
      <c r="H29" s="20"/>
      <c r="I29" s="20"/>
      <c r="J29" s="20"/>
      <c r="K29" s="22"/>
      <c r="L29" s="22"/>
      <c r="M29" s="22"/>
      <c r="N29" s="22"/>
      <c r="O29" s="22"/>
      <c r="P29" s="22"/>
      <c r="Q29" s="22"/>
      <c r="R29" s="22"/>
      <c r="S29" s="22"/>
    </row>
    <row r="30" spans="1:19" x14ac:dyDescent="0.25">
      <c r="A30" s="20">
        <v>3142</v>
      </c>
      <c r="B30" s="24" t="s">
        <v>31</v>
      </c>
      <c r="C30" s="24"/>
      <c r="D30" s="24"/>
      <c r="E30" s="24"/>
      <c r="F30" s="24"/>
      <c r="G30" s="20"/>
      <c r="H30" s="20"/>
      <c r="I30" s="20"/>
      <c r="J30" s="20"/>
      <c r="K30" s="22"/>
      <c r="L30" s="22"/>
      <c r="M30" s="22"/>
      <c r="N30" s="22"/>
      <c r="O30" s="22"/>
      <c r="P30" s="22"/>
      <c r="Q30" s="22"/>
      <c r="R30" s="22"/>
      <c r="S30" s="22"/>
    </row>
    <row r="31" spans="1:19" x14ac:dyDescent="0.25">
      <c r="A31" s="20">
        <v>2282</v>
      </c>
      <c r="B31" s="24" t="s">
        <v>32</v>
      </c>
      <c r="C31" s="24"/>
      <c r="D31" s="24"/>
      <c r="E31" s="24"/>
      <c r="F31" s="24"/>
      <c r="G31" s="24"/>
      <c r="H31" s="24"/>
      <c r="I31" s="24"/>
      <c r="J31" s="24"/>
      <c r="K31" s="22"/>
      <c r="L31" s="22"/>
      <c r="M31" s="22"/>
      <c r="N31" s="22"/>
      <c r="O31" s="22"/>
      <c r="P31" s="22"/>
      <c r="Q31" s="22"/>
      <c r="R31" s="22"/>
      <c r="S31" s="22"/>
    </row>
    <row r="32" spans="1:19" x14ac:dyDescent="0.25">
      <c r="A32" s="20">
        <v>2730</v>
      </c>
      <c r="B32" s="20" t="s">
        <v>33</v>
      </c>
      <c r="C32" s="20"/>
      <c r="D32" s="20"/>
      <c r="E32" s="20"/>
      <c r="F32" s="20"/>
      <c r="G32" s="20"/>
      <c r="H32" s="20"/>
      <c r="I32" s="20"/>
      <c r="J32" s="20"/>
      <c r="K32" s="22"/>
      <c r="L32" s="22"/>
      <c r="M32" s="22"/>
      <c r="N32" s="22"/>
      <c r="O32" s="22"/>
      <c r="P32" s="22"/>
      <c r="Q32" s="22"/>
      <c r="R32" s="22"/>
      <c r="S32" s="22"/>
    </row>
    <row r="33" spans="1:21" x14ac:dyDescent="0.25">
      <c r="A33" s="20">
        <v>2800</v>
      </c>
      <c r="B33" s="20" t="s">
        <v>34</v>
      </c>
      <c r="C33" s="26"/>
      <c r="D33" s="26"/>
      <c r="E33" s="26"/>
      <c r="F33" s="26"/>
      <c r="G33" s="26"/>
      <c r="H33" s="26"/>
      <c r="I33" s="26"/>
      <c r="J33" s="26"/>
    </row>
    <row r="34" spans="1:2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41" spans="1:21" x14ac:dyDescent="0.25">
      <c r="U41" s="13"/>
    </row>
    <row r="44" spans="1:21" x14ac:dyDescent="0.25">
      <c r="U44" s="13"/>
    </row>
    <row r="45" spans="1:21" x14ac:dyDescent="0.25">
      <c r="U45" s="13"/>
    </row>
    <row r="51" spans="20:20" x14ac:dyDescent="0.25">
      <c r="T51" s="13"/>
    </row>
  </sheetData>
  <mergeCells count="8">
    <mergeCell ref="B30:F30"/>
    <mergeCell ref="B31:J31"/>
    <mergeCell ref="A1:A2"/>
    <mergeCell ref="B1:Q1"/>
    <mergeCell ref="B18:F18"/>
    <mergeCell ref="B19:D19"/>
    <mergeCell ref="B26:I26"/>
    <mergeCell ref="B29:D29"/>
  </mergeCells>
  <pageMargins left="0.25" right="0.25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ЗЗСО с.Галинівка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Admin01</cp:lastModifiedBy>
  <dcterms:created xsi:type="dcterms:W3CDTF">2025-09-16T07:33:21Z</dcterms:created>
  <dcterms:modified xsi:type="dcterms:W3CDTF">2025-09-16T07:33:31Z</dcterms:modified>
</cp:coreProperties>
</file>