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F:\Документи\Методкабінет і ОТГ\2022\"/>
    </mc:Choice>
  </mc:AlternateContent>
  <xr:revisionPtr revIDLastSave="0" documentId="13_ncr:1_{001669C4-5505-4F45-BC45-D77F66792F99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Аркуш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5" i="1" l="1"/>
  <c r="H15" i="1"/>
  <c r="I15" i="1"/>
  <c r="P15" i="1"/>
  <c r="O15" i="1"/>
  <c r="N15" i="1"/>
  <c r="M15" i="1"/>
  <c r="L15" i="1"/>
  <c r="K15" i="1"/>
  <c r="J15" i="1"/>
  <c r="G15" i="1"/>
  <c r="F15" i="1"/>
  <c r="E15" i="1"/>
  <c r="D15" i="1"/>
  <c r="C15" i="1"/>
  <c r="B15" i="1"/>
</calcChain>
</file>

<file path=xl/sharedStrings.xml><?xml version="1.0" encoding="utf-8"?>
<sst xmlns="http://schemas.openxmlformats.org/spreadsheetml/2006/main" count="42" uniqueCount="32">
  <si>
    <t>Школа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</si>
  <si>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</si>
  <si>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</si>
  <si>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</si>
  <si>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</si>
  <si>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</si>
  <si>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</si>
  <si>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</si>
  <si>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</si>
  <si>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</si>
  <si>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</si>
  <si>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</si>
  <si>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</si>
  <si>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ВСЬОГО</t>
  </si>
  <si>
    <t>заробітна плата</t>
  </si>
  <si>
    <t>нарахування на оплату праці</t>
  </si>
  <si>
    <t>предмети, матеріали,обладнаннята інвентар</t>
  </si>
  <si>
    <t>оплата послуг (крім комун)</t>
  </si>
  <si>
    <t>продукти харчування</t>
  </si>
  <si>
    <t>відрядження</t>
  </si>
  <si>
    <t>водопостачання</t>
  </si>
  <si>
    <t>оплата електроенергії</t>
  </si>
  <si>
    <t>оплата природного газу</t>
  </si>
  <si>
    <t>інші енергоносії</t>
  </si>
  <si>
    <t>придбання предметів та матеріалів довгострокового користування(спец.фонд)</t>
  </si>
  <si>
    <t>капітальний ремонт</t>
  </si>
  <si>
    <t>кап. ремонт інших обєктів</t>
  </si>
  <si>
    <t>реконструкція та реставрація інших обєктів</t>
  </si>
  <si>
    <t>окремі заходи по реалізації(регіональних)програм, не віднесені до заходів розвитку</t>
  </si>
  <si>
    <t>Галинівка</t>
  </si>
  <si>
    <t>інші виплати</t>
  </si>
  <si>
    <t>інші видатки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</si>
</sst>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indexed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2" xfId="0" applyFont="1" applyBorder="1"/>
    <xf numFmtId="0" fontId="3" fillId="0" borderId="3" xfId="0" applyFont="1" applyBorder="1"/>
    <xf numFmtId="0" fontId="4" fillId="0" borderId="3" xfId="0" applyFont="1" applyBorder="1"/>
    <xf numFmtId="0" fontId="5" fillId="0" borderId="0" xfId="0" applyFont="1"/>
    <xf numFmtId="0" fontId="3" fillId="0" borderId="1" xfId="0" applyFont="1" applyBorder="1"/>
    <xf numFmtId="0" fontId="3" fillId="2" borderId="1" xfId="0" applyFont="1" applyFill="1" applyBorder="1"/>
    <xf numFmtId="0" fontId="2" fillId="0" borderId="1" xfId="0" applyFont="1" applyBorder="1"/>
    <xf numFmtId="2" fontId="3" fillId="0" borderId="1" xfId="0" applyNumberFormat="1" applyFont="1" applyBorder="1"/>
    <xf numFmtId="2" fontId="3" fillId="2" borderId="1" xfId="0" applyNumberFormat="1" applyFont="1" applyFill="1" applyBorder="1"/>
    <xf numFmtId="2" fontId="2" fillId="0" borderId="1" xfId="0" applyNumberFormat="1" applyFont="1" applyBorder="1"/>
    <xf numFmtId="0" fontId="0" fillId="3" borderId="0" xfId="0" applyFill="1"/>
    <xf numFmtId="2" fontId="5" fillId="0" borderId="1" xfId="0" applyNumberFormat="1" applyFont="1" applyBorder="1"/>
    <xf numFmtId="2" fontId="5" fillId="2" borderId="1" xfId="0" applyNumberFormat="1" applyFont="1" applyFill="1" applyBorder="1"/>
    <xf numFmtId="2" fontId="0" fillId="0" borderId="1" xfId="0" applyNumberFormat="1" applyBorder="1"/>
    <xf numFmtId="2" fontId="5" fillId="3" borderId="1" xfId="0" applyNumberFormat="1" applyFont="1" applyFill="1" applyBorder="1"/>
    <xf numFmtId="2" fontId="0" fillId="3" borderId="1" xfId="0" applyNumberFormat="1" applyFill="1" applyBorder="1"/>
    <xf numFmtId="2" fontId="0" fillId="0" borderId="0" xfId="0" applyNumberFormat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1" fillId="2" borderId="0" xfId="0" applyFont="1" applyFill="1" applyBorder="1"/>
    <xf numFmtId="0" fontId="0" fillId="3" borderId="1" xfId="0" applyFill="1" applyBorder="1"/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1" xfId="0" applyFont="1" applyBorder="1" applyAlignment="1">
      <alignment horizontal="center"/>
    </xf>
    <xf numFmtId="2" fontId="6" fillId="3" borderId="1" xfId="0" applyNumberFormat="1" applyFont="1" applyFill="1" applyBorder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1"/>
  <sheetViews>
    <sheetView tabSelected="1" workbookViewId="0">
      <selection activeCell="N19" sqref="N19"/>
    </sheetView>
  </sheetViews>
  <sheetFormatPr defaultRowHeight="14.4" x14ac:dyDescent="0.3"/>
  <cols>
    <col min="2" max="2" width="11.6640625" customWidth="1"/>
    <col min="3" max="3" width="10.33203125" customWidth="1"/>
    <col min="4" max="4" width="9.5546875" customWidth="1"/>
    <col min="5" max="5" width="10.44140625" customWidth="1"/>
    <col min="6" max="6" width="10.33203125" customWidth="1"/>
    <col min="15" max="15" width="9.44140625" customWidth="1"/>
    <col min="16" max="16" width="10.44140625" bestFit="1" customWidth="1"/>
    <col min="17" max="17" width="8.109375" customWidth="1"/>
  </cols>
  <sheetData>
    <row r="1" spans="1:18" ht="18" x14ac:dyDescent="0.35">
      <c r="A1" s="24" t="s">
        <v>0</v>
      </c>
      <c r="B1" s="1"/>
      <c r="C1" s="2"/>
      <c r="D1" s="2"/>
      <c r="E1" s="2"/>
      <c r="F1" s="2"/>
      <c r="G1" s="3">
        <v>2021</v>
      </c>
      <c r="H1" s="2"/>
      <c r="I1" s="2"/>
      <c r="J1" s="22"/>
      <c r="K1" s="23"/>
      <c r="L1" s="4"/>
      <c r="M1" s="4"/>
      <c r="N1" s="4"/>
    </row>
    <row r="2" spans="1:18" x14ac:dyDescent="0.3">
      <c r="A2" s="24"/>
      <c r="B2" s="5">
        <v>2111</v>
      </c>
      <c r="C2" s="5">
        <v>2120</v>
      </c>
      <c r="D2" s="5">
        <v>2210</v>
      </c>
      <c r="E2" s="5">
        <v>2240</v>
      </c>
      <c r="F2" s="5">
        <v>2230</v>
      </c>
      <c r="G2" s="6">
        <v>2250</v>
      </c>
      <c r="H2" s="5">
        <v>2272</v>
      </c>
      <c r="I2" s="5">
        <v>2273</v>
      </c>
      <c r="J2" s="5">
        <v>2274</v>
      </c>
      <c r="K2" s="5">
        <v>2275</v>
      </c>
      <c r="L2" s="5">
        <v>3110</v>
      </c>
      <c r="M2" s="5">
        <v>3132</v>
      </c>
      <c r="N2" s="5">
        <v>3142</v>
      </c>
      <c r="O2" s="7">
        <v>2282</v>
      </c>
      <c r="P2" s="7">
        <v>2730</v>
      </c>
      <c r="Q2" s="7">
        <v>2800</v>
      </c>
    </row>
    <row r="3" spans="1:18" x14ac:dyDescent="0.3">
      <c r="A3" s="5" t="s">
        <v>29</v>
      </c>
      <c r="B3" s="5">
        <v>300331.93</v>
      </c>
      <c r="C3" s="5">
        <v>61237.08</v>
      </c>
      <c r="D3" s="8">
        <v>16685.101999999999</v>
      </c>
      <c r="E3" s="8">
        <v>2086.0700000000002</v>
      </c>
      <c r="F3" s="8"/>
      <c r="G3" s="9"/>
      <c r="H3" s="8"/>
      <c r="I3" s="8"/>
      <c r="J3" s="8"/>
      <c r="K3" s="8"/>
      <c r="L3" s="8"/>
      <c r="M3" s="8"/>
      <c r="N3" s="8"/>
      <c r="O3" s="10"/>
      <c r="P3" s="21"/>
      <c r="Q3" s="21"/>
      <c r="R3" s="11" t="s">
        <v>1</v>
      </c>
    </row>
    <row r="4" spans="1:18" x14ac:dyDescent="0.3">
      <c r="A4" s="5" t="s">
        <v>29</v>
      </c>
      <c r="B4" s="12">
        <v>299762.83</v>
      </c>
      <c r="C4" s="12">
        <v>61328.58</v>
      </c>
      <c r="D4" s="12">
        <v>16521</v>
      </c>
      <c r="E4" s="12">
        <v>11027.89</v>
      </c>
      <c r="F4" s="13">
        <v>7804.06</v>
      </c>
      <c r="G4" s="13">
        <v>675.6</v>
      </c>
      <c r="H4" s="12"/>
      <c r="I4" s="12">
        <v>3491.77</v>
      </c>
      <c r="J4" s="12"/>
      <c r="K4" s="12"/>
      <c r="L4" s="12"/>
      <c r="M4" s="12"/>
      <c r="N4" s="12"/>
      <c r="O4" s="14"/>
      <c r="P4" s="21"/>
      <c r="Q4" s="21"/>
      <c r="R4" s="11" t="s">
        <v>2</v>
      </c>
    </row>
    <row r="5" spans="1:18" x14ac:dyDescent="0.3">
      <c r="A5" s="5" t="s">
        <v>29</v>
      </c>
      <c r="B5" s="12">
        <v>304578.38</v>
      </c>
      <c r="C5" s="12">
        <v>62784.49</v>
      </c>
      <c r="D5" s="12">
        <v>25668.1</v>
      </c>
      <c r="E5" s="12">
        <v>7192.3</v>
      </c>
      <c r="F5" s="12">
        <v>28419.73</v>
      </c>
      <c r="G5" s="12"/>
      <c r="H5" s="12"/>
      <c r="I5" s="12">
        <v>743.72</v>
      </c>
      <c r="J5" s="12"/>
      <c r="K5" s="12">
        <v>21382.400000000001</v>
      </c>
      <c r="L5" s="12"/>
      <c r="M5" s="12"/>
      <c r="N5" s="12"/>
      <c r="O5" s="14"/>
      <c r="P5" s="21"/>
      <c r="Q5" s="21"/>
      <c r="R5" s="11" t="s">
        <v>3</v>
      </c>
    </row>
    <row r="6" spans="1:18" x14ac:dyDescent="0.3">
      <c r="A6" s="5" t="s">
        <v>29</v>
      </c>
      <c r="B6" s="15">
        <v>311389.33</v>
      </c>
      <c r="C6" s="15">
        <v>63886.400000000001</v>
      </c>
      <c r="D6" s="15">
        <v>15953</v>
      </c>
      <c r="E6" s="15">
        <v>27881</v>
      </c>
      <c r="F6" s="15"/>
      <c r="G6" s="15"/>
      <c r="H6" s="15"/>
      <c r="I6" s="15">
        <v>5260.07</v>
      </c>
      <c r="J6" s="15"/>
      <c r="K6" s="15"/>
      <c r="L6" s="15"/>
      <c r="M6" s="15">
        <v>56695</v>
      </c>
      <c r="N6" s="15"/>
      <c r="O6" s="16"/>
      <c r="P6" s="21"/>
      <c r="Q6" s="21"/>
      <c r="R6" s="11" t="s">
        <v>4</v>
      </c>
    </row>
    <row r="7" spans="1:18" x14ac:dyDescent="0.3">
      <c r="A7" s="5" t="s">
        <v>29</v>
      </c>
      <c r="B7" s="15">
        <v>284602.73</v>
      </c>
      <c r="C7" s="15">
        <v>58968.01</v>
      </c>
      <c r="D7" s="15">
        <v>7449.58</v>
      </c>
      <c r="E7" s="15">
        <v>745.66</v>
      </c>
      <c r="F7" s="15">
        <v>15888.19</v>
      </c>
      <c r="G7" s="15"/>
      <c r="H7" s="15">
        <v>2275</v>
      </c>
      <c r="I7" s="15">
        <v>3236.29</v>
      </c>
      <c r="J7" s="15"/>
      <c r="K7" s="15"/>
      <c r="L7" s="15"/>
      <c r="M7" s="15"/>
      <c r="N7" s="15"/>
      <c r="O7" s="16"/>
      <c r="P7" s="21">
        <v>1000</v>
      </c>
      <c r="Q7" s="21"/>
      <c r="R7" s="11" t="s">
        <v>5</v>
      </c>
    </row>
    <row r="8" spans="1:18" x14ac:dyDescent="0.3">
      <c r="A8" s="5" t="s">
        <v>29</v>
      </c>
      <c r="B8" s="15">
        <v>721050.42</v>
      </c>
      <c r="C8" s="15">
        <v>147767.07</v>
      </c>
      <c r="D8" s="15">
        <v>11778.11</v>
      </c>
      <c r="E8" s="15">
        <v>2405.12</v>
      </c>
      <c r="F8" s="15">
        <v>15729.54</v>
      </c>
      <c r="G8" s="15"/>
      <c r="H8" s="15"/>
      <c r="I8" s="15">
        <v>2938.38</v>
      </c>
      <c r="J8" s="15"/>
      <c r="K8" s="15"/>
      <c r="L8" s="15"/>
      <c r="M8" s="15"/>
      <c r="N8" s="15"/>
      <c r="O8" s="16"/>
      <c r="P8" s="21"/>
      <c r="Q8" s="21"/>
      <c r="R8" s="11" t="s">
        <v>6</v>
      </c>
    </row>
    <row r="9" spans="1:18" x14ac:dyDescent="0.3">
      <c r="A9" s="5" t="s">
        <v>29</v>
      </c>
      <c r="B9" s="15">
        <v>81229.58</v>
      </c>
      <c r="C9" s="15">
        <v>14736.85</v>
      </c>
      <c r="D9" s="15">
        <v>5043.87</v>
      </c>
      <c r="E9" s="15">
        <v>12416.26</v>
      </c>
      <c r="F9" s="15"/>
      <c r="G9" s="15"/>
      <c r="H9" s="15"/>
      <c r="I9" s="15">
        <v>1934.09</v>
      </c>
      <c r="J9" s="15"/>
      <c r="K9" s="15">
        <v>60897</v>
      </c>
      <c r="L9" s="15"/>
      <c r="M9" s="15"/>
      <c r="N9" s="15"/>
      <c r="O9" s="16"/>
      <c r="P9" s="21"/>
      <c r="Q9" s="21"/>
      <c r="R9" s="11" t="s">
        <v>7</v>
      </c>
    </row>
    <row r="10" spans="1:18" x14ac:dyDescent="0.3">
      <c r="A10" s="5" t="s">
        <v>29</v>
      </c>
      <c r="B10" s="15">
        <v>139406.12</v>
      </c>
      <c r="C10" s="15">
        <v>29031.02</v>
      </c>
      <c r="D10" s="15">
        <v>29912</v>
      </c>
      <c r="E10" s="15">
        <v>2511.0700000000002</v>
      </c>
      <c r="F10" s="15"/>
      <c r="G10" s="15"/>
      <c r="H10" s="15"/>
      <c r="I10" s="15">
        <v>338.06</v>
      </c>
      <c r="J10" s="15"/>
      <c r="K10" s="15"/>
      <c r="L10" s="15"/>
      <c r="M10" s="15"/>
      <c r="N10" s="15"/>
      <c r="O10" s="16"/>
      <c r="P10" s="21"/>
      <c r="Q10" s="21"/>
      <c r="R10" s="11" t="s">
        <v>8</v>
      </c>
    </row>
    <row r="11" spans="1:18" x14ac:dyDescent="0.3">
      <c r="A11" s="5" t="s">
        <v>29</v>
      </c>
      <c r="B11" s="15">
        <v>434712.69</v>
      </c>
      <c r="C11" s="15">
        <v>87853.04</v>
      </c>
      <c r="D11" s="15">
        <v>41063.800000000003</v>
      </c>
      <c r="E11" s="15">
        <v>115905.91</v>
      </c>
      <c r="F11" s="15">
        <v>6352.59</v>
      </c>
      <c r="G11" s="15"/>
      <c r="H11" s="15"/>
      <c r="I11" s="15">
        <v>664.42</v>
      </c>
      <c r="J11" s="15"/>
      <c r="K11" s="15"/>
      <c r="L11" s="15"/>
      <c r="M11" s="15"/>
      <c r="N11" s="15"/>
      <c r="O11" s="16"/>
      <c r="P11" s="21"/>
      <c r="Q11" s="21"/>
      <c r="R11" s="11" t="s">
        <v>9</v>
      </c>
    </row>
    <row r="12" spans="1:18" x14ac:dyDescent="0.3">
      <c r="A12" s="5" t="s">
        <v>29</v>
      </c>
      <c r="B12" s="15">
        <v>281321.7</v>
      </c>
      <c r="C12" s="15">
        <v>58000.25</v>
      </c>
      <c r="D12" s="15">
        <v>12022.7</v>
      </c>
      <c r="E12" s="15">
        <v>980</v>
      </c>
      <c r="F12" s="15">
        <v>1940.4</v>
      </c>
      <c r="G12" s="15"/>
      <c r="H12" s="15"/>
      <c r="I12" s="15">
        <v>5806.77</v>
      </c>
      <c r="J12" s="15"/>
      <c r="K12" s="15"/>
      <c r="L12" s="15"/>
      <c r="M12" s="15"/>
      <c r="N12" s="15"/>
      <c r="O12" s="16">
        <v>617.5</v>
      </c>
      <c r="P12" s="21"/>
      <c r="Q12" s="21">
        <v>680</v>
      </c>
      <c r="R12" s="11" t="s">
        <v>10</v>
      </c>
    </row>
    <row r="13" spans="1:18" x14ac:dyDescent="0.3">
      <c r="A13" s="5" t="s">
        <v>29</v>
      </c>
      <c r="B13" s="15">
        <v>312760.25</v>
      </c>
      <c r="C13" s="15">
        <v>66189.149999999994</v>
      </c>
      <c r="D13" s="15">
        <v>15774.6</v>
      </c>
      <c r="E13" s="15">
        <v>1939.75</v>
      </c>
      <c r="F13" s="15">
        <v>13394.67</v>
      </c>
      <c r="G13" s="15"/>
      <c r="H13" s="15">
        <v>180</v>
      </c>
      <c r="I13" s="15">
        <v>9351.69</v>
      </c>
      <c r="J13" s="15"/>
      <c r="K13" s="15"/>
      <c r="L13" s="15"/>
      <c r="M13" s="15"/>
      <c r="N13" s="15"/>
      <c r="O13" s="16">
        <v>7084.28</v>
      </c>
      <c r="P13" s="21"/>
      <c r="Q13" s="21"/>
      <c r="R13" s="11" t="s">
        <v>11</v>
      </c>
    </row>
    <row r="14" spans="1:18" x14ac:dyDescent="0.3">
      <c r="A14" s="5"/>
      <c r="B14" s="15">
        <v>338764.29</v>
      </c>
      <c r="C14" s="15">
        <v>73474.720000000001</v>
      </c>
      <c r="D14" s="25">
        <v>51163.3</v>
      </c>
      <c r="E14" s="25">
        <v>12056.9</v>
      </c>
      <c r="F14" s="25">
        <v>34326.120000000003</v>
      </c>
      <c r="G14" s="15"/>
      <c r="H14" s="15"/>
      <c r="I14" s="15">
        <v>9204.73</v>
      </c>
      <c r="J14" s="15"/>
      <c r="K14" s="15">
        <v>16855</v>
      </c>
      <c r="L14" s="15">
        <v>45152</v>
      </c>
      <c r="M14" s="15"/>
      <c r="N14" s="15"/>
      <c r="O14" s="16"/>
      <c r="P14" s="21"/>
      <c r="Q14" s="21"/>
      <c r="R14" s="11" t="s">
        <v>12</v>
      </c>
    </row>
    <row r="15" spans="1:18" x14ac:dyDescent="0.3">
      <c r="A15" s="5" t="s">
        <v>13</v>
      </c>
      <c r="B15" s="15">
        <f>SUM(B3:B14)</f>
        <v>3809910.2500000005</v>
      </c>
      <c r="C15" s="15">
        <f t="shared" ref="C15:N15" si="0">SUM(C3:C14)</f>
        <v>785256.66</v>
      </c>
      <c r="D15" s="15">
        <f t="shared" si="0"/>
        <v>249035.16200000001</v>
      </c>
      <c r="E15" s="15">
        <f t="shared" si="0"/>
        <v>197147.93000000002</v>
      </c>
      <c r="F15" s="15">
        <f t="shared" si="0"/>
        <v>123855.29999999999</v>
      </c>
      <c r="G15" s="15">
        <f t="shared" si="0"/>
        <v>675.6</v>
      </c>
      <c r="H15" s="15">
        <f>SUM(H3:H14)</f>
        <v>2455</v>
      </c>
      <c r="I15" s="15">
        <f>SUM(I3:I14)</f>
        <v>42969.990000000005</v>
      </c>
      <c r="J15" s="15">
        <f t="shared" si="0"/>
        <v>0</v>
      </c>
      <c r="K15" s="15">
        <f t="shared" si="0"/>
        <v>99134.399999999994</v>
      </c>
      <c r="L15" s="15">
        <f t="shared" si="0"/>
        <v>45152</v>
      </c>
      <c r="M15" s="15">
        <f t="shared" si="0"/>
        <v>56695</v>
      </c>
      <c r="N15" s="15">
        <f t="shared" si="0"/>
        <v>0</v>
      </c>
      <c r="O15" s="15">
        <f>SUM(O3:O14)</f>
        <v>7701.78</v>
      </c>
      <c r="P15" s="16">
        <f>SUM(P3:P14)</f>
        <v>1000</v>
      </c>
      <c r="Q15" s="21">
        <f>SUM(Q3:Q14)</f>
        <v>680</v>
      </c>
      <c r="R15" s="11"/>
    </row>
    <row r="16" spans="1:18" x14ac:dyDescent="0.3">
      <c r="A16" s="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6"/>
      <c r="P16" s="21"/>
      <c r="Q16" s="21"/>
      <c r="R16" s="11"/>
    </row>
    <row r="17" spans="1:21" x14ac:dyDescent="0.3">
      <c r="A17" s="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6"/>
      <c r="P17" s="21"/>
      <c r="Q17" s="21"/>
      <c r="R17" s="11"/>
    </row>
    <row r="18" spans="1:21" x14ac:dyDescent="0.3">
      <c r="A18">
        <v>2111</v>
      </c>
      <c r="B18" t="s">
        <v>14</v>
      </c>
      <c r="F18" s="17"/>
    </row>
    <row r="19" spans="1:21" x14ac:dyDescent="0.3">
      <c r="A19">
        <v>2120</v>
      </c>
      <c r="B19" t="s">
        <v>15</v>
      </c>
    </row>
    <row r="20" spans="1:21" x14ac:dyDescent="0.3">
      <c r="A20">
        <v>2210</v>
      </c>
      <c r="B20" t="s">
        <v>16</v>
      </c>
    </row>
    <row r="21" spans="1:21" x14ac:dyDescent="0.3">
      <c r="A21">
        <v>2240</v>
      </c>
      <c r="B21" t="s">
        <v>17</v>
      </c>
    </row>
    <row r="22" spans="1:21" x14ac:dyDescent="0.3">
      <c r="A22">
        <v>2230</v>
      </c>
      <c r="B22" t="s">
        <v>18</v>
      </c>
    </row>
    <row r="23" spans="1:21" x14ac:dyDescent="0.3">
      <c r="A23">
        <v>2250</v>
      </c>
      <c r="B23" t="s">
        <v>19</v>
      </c>
    </row>
    <row r="24" spans="1:21" x14ac:dyDescent="0.3">
      <c r="A24">
        <v>2272</v>
      </c>
      <c r="B24" t="s">
        <v>20</v>
      </c>
    </row>
    <row r="25" spans="1:21" x14ac:dyDescent="0.3">
      <c r="A25">
        <v>2273</v>
      </c>
      <c r="B25" t="s">
        <v>21</v>
      </c>
    </row>
    <row r="26" spans="1:21" x14ac:dyDescent="0.3">
      <c r="A26">
        <v>2274</v>
      </c>
      <c r="B26" t="s">
        <v>22</v>
      </c>
    </row>
    <row r="27" spans="1:21" x14ac:dyDescent="0.3">
      <c r="A27">
        <v>2275</v>
      </c>
      <c r="B27" t="s">
        <v>23</v>
      </c>
    </row>
    <row r="28" spans="1:21" x14ac:dyDescent="0.3">
      <c r="A28">
        <v>3110</v>
      </c>
      <c r="B28" t="s">
        <v>24</v>
      </c>
    </row>
    <row r="29" spans="1:21" x14ac:dyDescent="0.3">
      <c r="A29">
        <v>3130</v>
      </c>
      <c r="B29" t="s">
        <v>25</v>
      </c>
    </row>
    <row r="30" spans="1:21" x14ac:dyDescent="0.3">
      <c r="A30">
        <v>3132</v>
      </c>
      <c r="B30" t="s">
        <v>26</v>
      </c>
    </row>
    <row r="31" spans="1:21" x14ac:dyDescent="0.3">
      <c r="A31">
        <v>3142</v>
      </c>
      <c r="B31" t="s">
        <v>27</v>
      </c>
    </row>
    <row r="32" spans="1:21" x14ac:dyDescent="0.3">
      <c r="A32">
        <v>2282</v>
      </c>
      <c r="B32" t="s">
        <v>28</v>
      </c>
      <c r="S32" s="18"/>
      <c r="T32" s="18"/>
      <c r="U32" s="18"/>
    </row>
    <row r="33" spans="1:21" x14ac:dyDescent="0.3">
      <c r="A33">
        <v>2730</v>
      </c>
      <c r="B33" t="s">
        <v>30</v>
      </c>
      <c r="S33" s="18"/>
      <c r="T33" s="18"/>
      <c r="U33" s="18"/>
    </row>
    <row r="34" spans="1:21" x14ac:dyDescent="0.3">
      <c r="A34">
        <v>2800</v>
      </c>
      <c r="B34" t="s">
        <v>31</v>
      </c>
      <c r="S34" s="18"/>
      <c r="T34" s="18"/>
      <c r="U34" s="18"/>
    </row>
    <row r="35" spans="1:21" x14ac:dyDescent="0.3">
      <c r="A35" s="19"/>
      <c r="B35" s="18"/>
      <c r="C35" s="18"/>
      <c r="D35" s="18"/>
      <c r="E35" s="18"/>
      <c r="F35" s="18"/>
      <c r="G35" s="18"/>
      <c r="H35" s="18"/>
      <c r="I35" s="19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 spans="1:21" x14ac:dyDescent="0.3">
      <c r="A36" s="18"/>
      <c r="B36" s="18"/>
      <c r="C36" s="18"/>
      <c r="D36" s="18"/>
      <c r="E36" s="18"/>
      <c r="F36" s="18"/>
      <c r="G36" s="20"/>
      <c r="H36" s="20"/>
      <c r="I36" s="18"/>
      <c r="J36" s="18"/>
      <c r="K36" s="18"/>
      <c r="L36" s="18"/>
      <c r="M36" s="18"/>
      <c r="N36" s="18"/>
      <c r="O36" s="20"/>
      <c r="P36" s="18"/>
      <c r="Q36" s="18"/>
      <c r="R36" s="18"/>
      <c r="S36" s="18"/>
      <c r="T36" s="18"/>
      <c r="U36" s="18"/>
    </row>
    <row r="37" spans="1:21" x14ac:dyDescent="0.3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20"/>
      <c r="P37" s="20"/>
      <c r="Q37" s="18"/>
      <c r="R37" s="18"/>
      <c r="S37" s="18"/>
      <c r="T37" s="18"/>
      <c r="U37" s="18"/>
    </row>
    <row r="38" spans="1:21" x14ac:dyDescent="0.3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</row>
    <row r="39" spans="1:21" x14ac:dyDescent="0.3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</row>
    <row r="40" spans="1:21" x14ac:dyDescent="0.3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</row>
    <row r="41" spans="1:21" x14ac:dyDescent="0.3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</row>
  </sheetData>
  <mergeCells count="1">
    <mergeCell ref="A1:A2"/>
  </mergeCells>
  <pageMargins left="0.7" right="0.7" top="0.75" bottom="0.75" header="0.3" footer="0.3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2021-11-11T12:15:56Z</cp:lastPrinted>
  <dcterms:created xsi:type="dcterms:W3CDTF">2015-06-05T18:19:34Z</dcterms:created>
  <dcterms:modified xsi:type="dcterms:W3CDTF">2022-01-24T14:17:16Z</dcterms:modified>
</cp:coreProperties>
</file>