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9488" windowHeight="9156"/>
  </bookViews>
  <sheets>
    <sheet name="1 квартал " sheetId="7" r:id="rId1"/>
  </sheets>
  <definedNames>
    <definedName name="_xlnm.Print_Area" localSheetId="0">'1 квартал '!$A$1:$V$15</definedName>
  </definedNames>
  <calcPr calcId="145621"/>
</workbook>
</file>

<file path=xl/calcChain.xml><?xml version="1.0" encoding="utf-8"?>
<calcChain xmlns="http://schemas.openxmlformats.org/spreadsheetml/2006/main">
  <c r="L5" i="7" l="1"/>
  <c r="V5" i="7"/>
  <c r="K5" i="7"/>
  <c r="U5" i="7" l="1"/>
  <c r="J5" i="7"/>
  <c r="I5" i="7"/>
  <c r="H5" i="7"/>
  <c r="G5" i="7"/>
  <c r="E5" i="7"/>
  <c r="D5" i="7"/>
</calcChain>
</file>

<file path=xl/sharedStrings.xml><?xml version="1.0" encoding="utf-8"?>
<sst xmlns="http://schemas.openxmlformats.org/spreadsheetml/2006/main" count="21" uniqueCount="21">
  <si>
    <t>№ П/П</t>
  </si>
  <si>
    <t>загальний фонд</t>
  </si>
  <si>
    <t>спеціальний фонд</t>
  </si>
  <si>
    <t>Заробітна плата 2111</t>
  </si>
  <si>
    <t>Нарахування на заробітну плату 2120</t>
  </si>
  <si>
    <t>Предмети, матеріали, обладнання та інвентар         2210</t>
  </si>
  <si>
    <t xml:space="preserve"> Оплата послуг (крім комунальних) 2240</t>
  </si>
  <si>
    <t>видатки на відрядження       2250</t>
  </si>
  <si>
    <t>Оплата комунальних послуг та енергоносіїв    2270</t>
  </si>
  <si>
    <t>разом</t>
  </si>
  <si>
    <t>придбання обладнання і предметів довгострокового користування  3110</t>
  </si>
  <si>
    <t>кап.будівництво(придбання)інших об"єктів 3122</t>
  </si>
  <si>
    <t>капітальний ремонт інших об"єктів 3132</t>
  </si>
  <si>
    <t>разом спец.фонд</t>
  </si>
  <si>
    <t>Назва закладу</t>
  </si>
  <si>
    <t>ІНФОРМАЦІЯ ПО КАСОВИХ ВИДАТКАХ  ЗА  1 квартал  2024 РОКУ</t>
  </si>
  <si>
    <t xml:space="preserve">Осв субв </t>
  </si>
  <si>
    <t xml:space="preserve">Заг фонд </t>
  </si>
  <si>
    <t>Джулинський НРЦ</t>
  </si>
  <si>
    <t>Медикаменти         2220</t>
  </si>
  <si>
    <t>Продукти  2230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</si>
</sst>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4" fillId="0" borderId="1" xfId="0" applyNumberFormat="1" applyFont="1" applyBorder="1"/>
    <xf numFmtId="2" fontId="5" fillId="0" borderId="1" xfId="0" applyNumberFormat="1" applyFont="1" applyBorder="1"/>
    <xf numFmtId="0" fontId="4" fillId="0" borderId="0" xfId="0" applyFont="1"/>
    <xf numFmtId="2" fontId="4" fillId="0" borderId="0" xfId="0" applyNumberFormat="1" applyFont="1"/>
    <xf numFmtId="0" fontId="3" fillId="2" borderId="1" xfId="0" applyFont="1" applyFill="1" applyBorder="1" applyAlignment="1">
      <alignment horizontal="right"/>
    </xf>
    <xf numFmtId="2" fontId="3" fillId="0" borderId="1" xfId="0" applyNumberFormat="1" applyFont="1" applyBorder="1"/>
    <xf numFmtId="0" fontId="2" fillId="0" borderId="1" xfId="0" applyFont="1" applyBorder="1"/>
    <xf numFmtId="2" fontId="3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left" wrapText="1"/>
    </xf>
    <xf numFmtId="2" fontId="5" fillId="0" borderId="1" xfId="0" applyNumberFormat="1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0" fontId="2" fillId="0" borderId="0" xfId="0" applyFont="1" applyBorder="1"/>
    <xf numFmtId="0" fontId="5" fillId="2" borderId="1" xfId="0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4" fillId="2" borderId="0" xfId="0" applyFont="1" applyFill="1"/>
    <xf numFmtId="0" fontId="4" fillId="0" borderId="0" xfId="0" applyFont="1" applyBorder="1"/>
    <xf numFmtId="0" fontId="4" fillId="2" borderId="2" xfId="0" applyFont="1" applyFill="1" applyBorder="1"/>
    <xf numFmtId="0" fontId="4" fillId="0" borderId="1" xfId="0" applyFont="1" applyBorder="1"/>
    <xf numFmtId="0" fontId="4" fillId="0" borderId="0" xfId="0" applyNumberFormat="1" applyFont="1" applyBorder="1"/>
    <xf numFmtId="0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3"/>
  <sheetViews>
    <sheetView tabSelected="1" view="pageBreakPreview" zoomScale="60" zoomScaleNormal="100" workbookViewId="0">
      <selection activeCell="L10" sqref="L10"/>
    </sheetView>
  </sheetViews>
  <sheetFormatPr defaultColWidth="8.88671875" defaultRowHeight="13.8" x14ac:dyDescent="0.25"/>
  <cols>
    <col min="1" max="1" width="3" style="3" customWidth="1"/>
    <col min="2" max="3" width="19.33203125" style="3" customWidth="1"/>
    <col min="4" max="4" width="22.33203125" style="4" customWidth="1"/>
    <col min="5" max="5" width="22" style="4" customWidth="1"/>
    <col min="6" max="6" width="17.6640625" style="4" customWidth="1"/>
    <col min="7" max="7" width="14.88671875" style="4" customWidth="1"/>
    <col min="8" max="8" width="14.33203125" style="4" customWidth="1"/>
    <col min="9" max="9" width="14.6640625" style="4" customWidth="1"/>
    <col min="10" max="10" width="18.44140625" style="4" customWidth="1"/>
    <col min="11" max="11" width="13.33203125" style="4" customWidth="1"/>
    <col min="12" max="12" width="15.6640625" style="4" customWidth="1"/>
    <col min="13" max="13" width="10.109375" style="21" customWidth="1"/>
    <col min="14" max="14" width="13.21875" style="3" customWidth="1"/>
    <col min="15" max="15" width="5.44140625" style="3" customWidth="1"/>
    <col min="16" max="16" width="16.109375" style="3" hidden="1" customWidth="1"/>
    <col min="17" max="18" width="5.44140625" style="3" customWidth="1"/>
    <col min="19" max="19" width="5.88671875" style="3" customWidth="1"/>
    <col min="20" max="20" width="16.33203125" style="3" customWidth="1"/>
    <col min="21" max="21" width="12.33203125" style="3" customWidth="1"/>
    <col min="22" max="22" width="14.44140625" style="3" customWidth="1"/>
    <col min="23" max="30" width="8.88671875" style="22"/>
    <col min="31" max="31" width="10.109375" style="22" customWidth="1"/>
    <col min="32" max="164" width="8.88671875" style="22"/>
    <col min="165" max="16384" width="8.88671875" style="3"/>
  </cols>
  <sheetData>
    <row r="1" spans="1:164" ht="24.6" x14ac:dyDescent="0.25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64" x14ac:dyDescent="0.25">
      <c r="A2" s="18"/>
      <c r="B2" s="18"/>
      <c r="C2" s="18"/>
      <c r="D2" s="19"/>
      <c r="E2" s="19"/>
      <c r="F2" s="19"/>
      <c r="G2" s="19"/>
      <c r="H2" s="19"/>
      <c r="I2" s="19"/>
      <c r="J2" s="19"/>
      <c r="K2" s="19"/>
      <c r="L2" s="19"/>
      <c r="M2" s="23"/>
      <c r="N2" s="24"/>
      <c r="O2" s="24"/>
      <c r="P2" s="24"/>
      <c r="Q2" s="24"/>
      <c r="R2" s="24"/>
      <c r="S2" s="24"/>
      <c r="T2" s="24"/>
      <c r="U2" s="24"/>
      <c r="V2" s="24"/>
    </row>
    <row r="3" spans="1:164" ht="18" thickBot="1" x14ac:dyDescent="0.3">
      <c r="A3" s="39" t="s">
        <v>0</v>
      </c>
      <c r="B3" s="39" t="s">
        <v>14</v>
      </c>
      <c r="C3" s="33"/>
      <c r="D3" s="40" t="s">
        <v>1</v>
      </c>
      <c r="E3" s="40"/>
      <c r="F3" s="40"/>
      <c r="G3" s="40"/>
      <c r="H3" s="40"/>
      <c r="I3" s="40"/>
      <c r="J3" s="40"/>
      <c r="K3" s="40"/>
      <c r="L3" s="40"/>
      <c r="M3" s="41" t="s">
        <v>2</v>
      </c>
      <c r="N3" s="41"/>
      <c r="O3" s="41"/>
      <c r="P3" s="41"/>
      <c r="Q3" s="41"/>
      <c r="R3" s="41"/>
      <c r="S3" s="41"/>
      <c r="T3" s="41"/>
      <c r="U3" s="41"/>
      <c r="V3" s="42"/>
    </row>
    <row r="4" spans="1:164" s="26" customFormat="1" ht="115.8" customHeight="1" thickBot="1" x14ac:dyDescent="0.3">
      <c r="A4" s="39"/>
      <c r="B4" s="39"/>
      <c r="C4" s="33"/>
      <c r="D4" s="32" t="s">
        <v>3</v>
      </c>
      <c r="E4" s="32" t="s">
        <v>4</v>
      </c>
      <c r="F4" s="43" t="s">
        <v>19</v>
      </c>
      <c r="G4" s="43"/>
      <c r="H4" s="32" t="s">
        <v>6</v>
      </c>
      <c r="I4" s="32" t="s">
        <v>7</v>
      </c>
      <c r="J4" s="32" t="s">
        <v>8</v>
      </c>
      <c r="K4" s="32" t="s">
        <v>20</v>
      </c>
      <c r="L4" s="32" t="s">
        <v>9</v>
      </c>
      <c r="M4" s="44" t="s">
        <v>10</v>
      </c>
      <c r="N4" s="45"/>
      <c r="O4" s="46" t="s">
        <v>11</v>
      </c>
      <c r="P4" s="47"/>
      <c r="Q4" s="48"/>
      <c r="R4" s="49" t="s">
        <v>12</v>
      </c>
      <c r="S4" s="45"/>
      <c r="T4" s="46" t="s">
        <v>5</v>
      </c>
      <c r="U4" s="47"/>
      <c r="V4" s="20" t="s">
        <v>13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</row>
    <row r="5" spans="1:164" s="7" customFormat="1" ht="17.399999999999999" x14ac:dyDescent="0.3">
      <c r="A5" s="34"/>
      <c r="B5" s="36" t="s">
        <v>18</v>
      </c>
      <c r="C5" s="27"/>
      <c r="D5" s="16">
        <f>SUM(D6:D13)</f>
        <v>1352679.1099999999</v>
      </c>
      <c r="E5" s="16">
        <f>SUM(E6:E13)</f>
        <v>298411.89</v>
      </c>
      <c r="F5" s="17"/>
      <c r="G5" s="16">
        <f>SUM(G6:G13)</f>
        <v>3074.3</v>
      </c>
      <c r="H5" s="16">
        <f>SUM(H6:H7)</f>
        <v>4840</v>
      </c>
      <c r="I5" s="16">
        <f>SUM(I6:I7)</f>
        <v>0</v>
      </c>
      <c r="J5" s="16">
        <f>SUM(J6:J13)</f>
        <v>0</v>
      </c>
      <c r="K5" s="16">
        <f>SUM(K6:K13)</f>
        <v>150313.68</v>
      </c>
      <c r="L5" s="16">
        <f>SUM(D5:K5)</f>
        <v>1809318.98</v>
      </c>
      <c r="M5" s="5"/>
      <c r="N5" s="6">
        <v>12990</v>
      </c>
      <c r="O5" s="6"/>
      <c r="P5" s="6"/>
      <c r="Q5" s="6"/>
      <c r="R5" s="6"/>
      <c r="S5" s="6"/>
      <c r="T5" s="6"/>
      <c r="U5" s="6">
        <f t="shared" ref="U5" si="0">SUM(U6:U13)</f>
        <v>0</v>
      </c>
      <c r="V5" s="8">
        <f>N5</f>
        <v>12990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</row>
    <row r="6" spans="1:164" s="24" customFormat="1" ht="18" x14ac:dyDescent="0.35">
      <c r="A6" s="34"/>
      <c r="B6" s="36"/>
      <c r="C6" s="27" t="s">
        <v>16</v>
      </c>
      <c r="D6" s="2">
        <v>967212.51</v>
      </c>
      <c r="E6" s="2">
        <v>212786.75</v>
      </c>
      <c r="F6" s="9"/>
      <c r="G6" s="12"/>
      <c r="H6" s="2"/>
      <c r="I6" s="2"/>
      <c r="J6" s="2"/>
      <c r="K6" s="1"/>
      <c r="L6" s="1"/>
      <c r="M6" s="15"/>
      <c r="N6" s="2"/>
      <c r="O6" s="28"/>
      <c r="R6" s="28"/>
      <c r="T6" s="29"/>
      <c r="U6" s="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</row>
    <row r="7" spans="1:164" s="24" customFormat="1" ht="18" x14ac:dyDescent="0.35">
      <c r="A7" s="34"/>
      <c r="B7" s="36"/>
      <c r="C7" s="27" t="s">
        <v>17</v>
      </c>
      <c r="D7" s="2">
        <v>385466.6</v>
      </c>
      <c r="E7" s="2">
        <v>85625.14</v>
      </c>
      <c r="F7" s="10"/>
      <c r="G7" s="12">
        <v>3074.3</v>
      </c>
      <c r="H7" s="2">
        <v>4840</v>
      </c>
      <c r="I7" s="2"/>
      <c r="J7" s="2"/>
      <c r="K7" s="1">
        <v>150313.68</v>
      </c>
      <c r="L7" s="1"/>
      <c r="M7" s="30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</row>
    <row r="8" spans="1:164" s="24" customFormat="1" ht="18" x14ac:dyDescent="0.35">
      <c r="A8" s="34"/>
      <c r="B8" s="36"/>
      <c r="C8" s="27"/>
      <c r="D8" s="2"/>
      <c r="E8" s="2"/>
      <c r="F8" s="11"/>
      <c r="G8" s="12"/>
      <c r="H8" s="2"/>
      <c r="I8" s="1"/>
      <c r="J8" s="2"/>
      <c r="K8" s="1"/>
      <c r="L8" s="1"/>
      <c r="M8" s="31"/>
      <c r="U8" s="1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</row>
    <row r="9" spans="1:164" s="24" customFormat="1" ht="22.5" customHeight="1" x14ac:dyDescent="0.35">
      <c r="A9" s="34"/>
      <c r="B9" s="36"/>
      <c r="C9" s="27"/>
      <c r="D9" s="2"/>
      <c r="E9" s="2"/>
      <c r="F9" s="10"/>
      <c r="G9" s="12"/>
      <c r="H9" s="2"/>
      <c r="I9" s="1"/>
      <c r="J9" s="2"/>
      <c r="K9" s="1"/>
      <c r="L9" s="1"/>
      <c r="M9" s="30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</row>
    <row r="10" spans="1:164" s="24" customFormat="1" ht="18" x14ac:dyDescent="0.35">
      <c r="A10" s="34"/>
      <c r="B10" s="36"/>
      <c r="C10" s="27"/>
      <c r="D10" s="2"/>
      <c r="E10" s="2"/>
      <c r="F10" s="9"/>
      <c r="G10" s="13"/>
      <c r="H10" s="2"/>
      <c r="I10" s="1"/>
      <c r="J10" s="2"/>
      <c r="K10" s="1"/>
      <c r="L10" s="1"/>
      <c r="M10" s="30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</row>
    <row r="11" spans="1:164" s="24" customFormat="1" ht="18" x14ac:dyDescent="0.35">
      <c r="A11" s="34"/>
      <c r="B11" s="36"/>
      <c r="C11" s="27"/>
      <c r="D11" s="2"/>
      <c r="E11" s="2"/>
      <c r="F11" s="9"/>
      <c r="G11" s="12"/>
      <c r="H11" s="2"/>
      <c r="I11" s="1"/>
      <c r="J11" s="2"/>
      <c r="K11" s="1"/>
      <c r="L11" s="1"/>
      <c r="M11" s="30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</row>
    <row r="12" spans="1:164" s="24" customFormat="1" ht="18" x14ac:dyDescent="0.35">
      <c r="A12" s="34"/>
      <c r="B12" s="36"/>
      <c r="C12" s="27"/>
      <c r="D12" s="2"/>
      <c r="E12" s="2"/>
      <c r="F12" s="9"/>
      <c r="G12" s="12"/>
      <c r="H12" s="2"/>
      <c r="I12" s="1"/>
      <c r="J12" s="2"/>
      <c r="K12" s="1"/>
      <c r="L12" s="1"/>
      <c r="M12" s="30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</row>
    <row r="13" spans="1:164" s="24" customFormat="1" ht="18" x14ac:dyDescent="0.35">
      <c r="A13" s="35"/>
      <c r="B13" s="37"/>
      <c r="C13" s="27"/>
      <c r="D13" s="2"/>
      <c r="E13" s="2"/>
      <c r="F13" s="10"/>
      <c r="G13" s="12"/>
      <c r="H13" s="2"/>
      <c r="I13" s="1"/>
      <c r="J13" s="2"/>
      <c r="K13" s="1"/>
      <c r="L13" s="1"/>
      <c r="M13" s="31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</row>
  </sheetData>
  <mergeCells count="12">
    <mergeCell ref="M3:V3"/>
    <mergeCell ref="F4:G4"/>
    <mergeCell ref="M4:N4"/>
    <mergeCell ref="O4:Q4"/>
    <mergeCell ref="R4:S4"/>
    <mergeCell ref="T4:U4"/>
    <mergeCell ref="A5:A13"/>
    <mergeCell ref="B5:B13"/>
    <mergeCell ref="A1:L1"/>
    <mergeCell ref="A3:A4"/>
    <mergeCell ref="B3:B4"/>
    <mergeCell ref="D3:L3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 квартал </vt:lpstr>
      <vt:lpstr>'1 квартал 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2024-05-07T13:01:34Z</dcterms:modified>
</cp:coreProperties>
</file>