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V4" i="1" l="1"/>
  <c r="R4" i="1"/>
  <c r="Q4" i="1"/>
  <c r="P4" i="1"/>
  <c r="O4" i="1"/>
  <c r="N4" i="1"/>
  <c r="M4" i="1"/>
  <c r="L4" i="1"/>
  <c r="K4" i="1"/>
  <c r="I4" i="1"/>
  <c r="H4" i="1"/>
  <c r="G4" i="1"/>
  <c r="F4" i="1"/>
  <c r="E4" i="1"/>
  <c r="D4" i="1"/>
  <c r="C4" i="1"/>
  <c r="R3" i="1"/>
</calcChain>
</file>

<file path=xl/sharedStrings.xml><?xml version="1.0" encoding="utf-8"?>
<sst xmlns="http://schemas.openxmlformats.org/spreadsheetml/2006/main" count="38" uniqueCount="19">
  <si>
    <t>Заробітна плата (2111)</t>
  </si>
  <si>
    <t>Нарахування на заробітну плату (2120)</t>
  </si>
  <si>
    <t>Предмети, матеріали, обладнання та інвентар (2210)</t>
  </si>
  <si>
    <t>Продукти арчування (2230)</t>
  </si>
  <si>
    <t>Оплата послуг  (крім комунальних)  2240</t>
  </si>
  <si>
    <t>Відрядження (2250) Місцевий бюджет</t>
  </si>
  <si>
    <t>2272 райбюджет</t>
  </si>
  <si>
    <t>2273 райбюджет</t>
  </si>
  <si>
    <t>2274 райбюджет</t>
  </si>
  <si>
    <t>2275 райбюджет</t>
  </si>
  <si>
    <t>Оплата комунальних послуг та енергоносіїв(2270)</t>
  </si>
  <si>
    <t>Придбання обладнання і предметів довгострокового користування (3110)</t>
  </si>
  <si>
    <t>Капітальний ремонт інших об'єктів (3132) субвенція</t>
  </si>
  <si>
    <t>Субвенція (державний бюджет)</t>
  </si>
  <si>
    <t>Місцевий бюджет</t>
  </si>
  <si>
    <t>Батьківська плата</t>
  </si>
  <si>
    <t>кількість відряджень</t>
  </si>
  <si>
    <t>сума</t>
  </si>
  <si>
    <t>Дусинська ЗОШ І-ІІІ 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</si>
</sst>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5" xfId="0" applyFont="1" applyFill="1" applyBorder="1" applyAlignment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2" fontId="2" fillId="2" borderId="2" xfId="0" applyNumberFormat="1" applyFont="1" applyFill="1" applyBorder="1"/>
    <xf numFmtId="0" fontId="2" fillId="2" borderId="1" xfId="0" applyFont="1" applyFill="1" applyBorder="1"/>
    <xf numFmtId="2" fontId="2" fillId="2" borderId="3" xfId="0" applyNumberFormat="1" applyFont="1" applyFill="1" applyBorder="1"/>
    <xf numFmtId="0" fontId="2" fillId="2" borderId="0" xfId="0" applyFont="1" applyFill="1" applyBorder="1"/>
    <xf numFmtId="0" fontId="2" fillId="0" borderId="4" xfId="0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10;&#1085;&#1092;&#1086;&#1088;&#1084;&#1072;&#1094;&#1110;&#1103;%20&#1087;&#1088;&#1086;%20&#1085;&#1072;&#1076;&#1093;&#1086;&#1076;&#1078;&#1077;&#1085;&#1085;&#1103;%20&#1090;&#1072;%20&#1074;&#1080;&#1082;&#1086;&#1088;&#1080;&#1089;&#1090;&#1072;&#1085;&#1085;&#1103;%20&#1082;&#1086;&#1096;&#1090;&#1110;&#1074;%20&#1047;&#1054;&#1064;%20&#1079;&#1072;%20&#1095;&#1077;&#1088;&#1074;&#1077;&#1085;&#1100;-&#1083;&#1080;&#1087;&#1077;&#1085;&#1100;%202018&#1088;.%20-%20&#1082;&#1086;&#1087;&#1080;&#1103;%20(1)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ютий 2018 р."/>
      <sheetName val="січень 2018 р."/>
      <sheetName val="липень 18р."/>
      <sheetName val="червень 18р."/>
      <sheetName val="травень 2018 р."/>
      <sheetName val="квітень 2018 р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workbookViewId="0">
      <selection activeCell="D9" sqref="D9"/>
    </sheetView>
  </sheetViews>
  <sheetFormatPr defaultRowHeight="15" x14ac:dyDescent="0.25"/>
  <sheetData>
    <row r="1" spans="1:22" s="11" customFormat="1" ht="138.75" customHeight="1" x14ac:dyDescent="0.25">
      <c r="A1" s="6"/>
      <c r="B1" s="7"/>
      <c r="C1" s="1" t="s">
        <v>0</v>
      </c>
      <c r="D1" s="2" t="s">
        <v>1</v>
      </c>
      <c r="E1" s="1" t="s">
        <v>0</v>
      </c>
      <c r="F1" s="2" t="s">
        <v>1</v>
      </c>
      <c r="G1" s="3" t="s">
        <v>2</v>
      </c>
      <c r="H1" s="4" t="s">
        <v>3</v>
      </c>
      <c r="I1" s="5"/>
      <c r="J1" s="8" t="s">
        <v>4</v>
      </c>
      <c r="K1" s="9"/>
      <c r="L1" s="8" t="s">
        <v>5</v>
      </c>
      <c r="M1" s="9"/>
      <c r="N1" s="10" t="s">
        <v>6</v>
      </c>
      <c r="O1" s="10" t="s">
        <v>7</v>
      </c>
      <c r="P1" s="10" t="s">
        <v>8</v>
      </c>
      <c r="Q1" s="10" t="s">
        <v>9</v>
      </c>
      <c r="R1" s="10" t="s">
        <v>10</v>
      </c>
      <c r="S1" s="3" t="s">
        <v>11</v>
      </c>
      <c r="T1" s="10" t="s">
        <v>12</v>
      </c>
      <c r="U1" s="3" t="s">
        <v>11</v>
      </c>
      <c r="V1" s="10" t="s">
        <v>12</v>
      </c>
    </row>
    <row r="2" spans="1:22" s="11" customFormat="1" ht="44.25" customHeight="1" x14ac:dyDescent="0.25">
      <c r="A2" s="6"/>
      <c r="B2" s="12"/>
      <c r="C2" s="3" t="s">
        <v>13</v>
      </c>
      <c r="D2" s="3" t="s">
        <v>13</v>
      </c>
      <c r="E2" s="3" t="s">
        <v>14</v>
      </c>
      <c r="F2" s="3" t="s">
        <v>14</v>
      </c>
      <c r="G2" s="3" t="s">
        <v>14</v>
      </c>
      <c r="H2" s="3" t="s">
        <v>14</v>
      </c>
      <c r="I2" s="10" t="s">
        <v>15</v>
      </c>
      <c r="J2" s="3" t="s">
        <v>13</v>
      </c>
      <c r="K2" s="3" t="s">
        <v>14</v>
      </c>
      <c r="L2" s="10" t="s">
        <v>16</v>
      </c>
      <c r="M2" s="13" t="s">
        <v>17</v>
      </c>
      <c r="N2" s="3" t="s">
        <v>14</v>
      </c>
      <c r="O2" s="3" t="s">
        <v>14</v>
      </c>
      <c r="P2" s="3" t="s">
        <v>14</v>
      </c>
      <c r="Q2" s="3" t="s">
        <v>14</v>
      </c>
      <c r="R2" s="3" t="s">
        <v>14</v>
      </c>
      <c r="S2" s="3" t="s">
        <v>14</v>
      </c>
      <c r="T2" s="3" t="s">
        <v>14</v>
      </c>
      <c r="U2" s="3" t="s">
        <v>13</v>
      </c>
      <c r="V2" s="3" t="s">
        <v>13</v>
      </c>
    </row>
    <row r="3" spans="1:22" s="11" customFormat="1" ht="15.75" x14ac:dyDescent="0.25">
      <c r="A3" s="6">
        <v>7</v>
      </c>
      <c r="B3" s="6" t="s">
        <v>18</v>
      </c>
      <c r="C3" s="6">
        <v>221113.2</v>
      </c>
      <c r="D3" s="6">
        <v>48644.9</v>
      </c>
      <c r="E3" s="6">
        <v>80284.899999999994</v>
      </c>
      <c r="F3" s="6">
        <v>22244.6</v>
      </c>
      <c r="G3" s="6">
        <v>12098</v>
      </c>
      <c r="H3" s="6">
        <v>1166.82</v>
      </c>
      <c r="I3" s="6">
        <v>5216.42</v>
      </c>
      <c r="J3" s="6"/>
      <c r="K3" s="6">
        <v>393.8</v>
      </c>
      <c r="L3" s="6">
        <v>3</v>
      </c>
      <c r="M3" s="14">
        <v>1600.91</v>
      </c>
      <c r="N3" s="6"/>
      <c r="O3" s="6">
        <v>5635.86</v>
      </c>
      <c r="P3" s="15">
        <v>6446.82</v>
      </c>
      <c r="Q3" s="15"/>
      <c r="R3" s="15">
        <f t="shared" ref="R3" si="0">SUM(N3:Q3)</f>
        <v>12082.68</v>
      </c>
      <c r="S3" s="15"/>
      <c r="T3" s="15"/>
      <c r="U3" s="6"/>
      <c r="V3" s="6"/>
    </row>
    <row r="4" spans="1:22" s="23" customFormat="1" ht="15.75" x14ac:dyDescent="0.25">
      <c r="A4" s="16"/>
      <c r="B4" s="17"/>
      <c r="C4" s="18">
        <f>SUM(C3:C3)</f>
        <v>221113.2</v>
      </c>
      <c r="D4" s="18">
        <f>SUM(D3:D3)</f>
        <v>48644.9</v>
      </c>
      <c r="E4" s="19">
        <f>SUM(E3:E3)</f>
        <v>80284.899999999994</v>
      </c>
      <c r="F4" s="18">
        <f>SUM(F3:F3)</f>
        <v>22244.6</v>
      </c>
      <c r="G4" s="18">
        <f>SUM(G3:G3)</f>
        <v>12098</v>
      </c>
      <c r="H4" s="18">
        <f>SUM(H3:H3)</f>
        <v>1166.82</v>
      </c>
      <c r="I4" s="18">
        <f>SUM(I3:I3)</f>
        <v>5216.42</v>
      </c>
      <c r="J4" s="18">
        <v>0</v>
      </c>
      <c r="K4" s="18">
        <f>SUM(K3:K3)</f>
        <v>393.8</v>
      </c>
      <c r="L4" s="20">
        <f>SUM(L3:L3)</f>
        <v>3</v>
      </c>
      <c r="M4" s="20">
        <f>SUM(M3:M3)</f>
        <v>1600.91</v>
      </c>
      <c r="N4" s="16">
        <f>SUM(N3:N3)</f>
        <v>0</v>
      </c>
      <c r="O4" s="21">
        <f>SUM(O3:O3)</f>
        <v>5635.86</v>
      </c>
      <c r="P4" s="22">
        <f>SUM(P3:P3)</f>
        <v>6446.82</v>
      </c>
      <c r="Q4" s="22">
        <f>SUM(Q3:Q3)</f>
        <v>0</v>
      </c>
      <c r="R4" s="22">
        <f>SUM(R3:R3)</f>
        <v>12082.68</v>
      </c>
      <c r="S4" s="22"/>
      <c r="T4" s="22"/>
      <c r="U4" s="21"/>
      <c r="V4" s="21">
        <f>SUM(V3:V3)</f>
        <v>0</v>
      </c>
    </row>
    <row r="5" spans="1:22" s="11" customFormat="1" ht="15.75" x14ac:dyDescent="0.25">
      <c r="A5" s="15"/>
      <c r="B5" s="24"/>
      <c r="C5" s="6"/>
      <c r="D5" s="6"/>
      <c r="E5" s="10"/>
      <c r="F5" s="6"/>
      <c r="G5" s="25"/>
      <c r="H5" s="25"/>
      <c r="I5" s="25"/>
      <c r="J5" s="25"/>
      <c r="K5" s="25"/>
      <c r="L5" s="25">
        <v>0</v>
      </c>
      <c r="M5" s="26"/>
      <c r="N5" s="6"/>
      <c r="O5" s="6">
        <v>0</v>
      </c>
      <c r="P5" s="15">
        <v>0</v>
      </c>
      <c r="Q5" s="15">
        <v>0</v>
      </c>
      <c r="R5" s="15"/>
      <c r="S5" s="15"/>
      <c r="T5" s="15"/>
      <c r="U5" s="6"/>
      <c r="V5" s="6"/>
    </row>
  </sheetData>
  <mergeCells count="4">
    <mergeCell ref="B1:B2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2018-11-20T08:54:25Z</dcterms:modified>
</cp:coreProperties>
</file>