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/>
  <c r="C35"/>
  <c r="C37"/>
  <c r="C31"/>
  <c r="C24"/>
  <c r="C21"/>
</calcChain>
</file>

<file path=xl/sharedStrings.xml><?xml version="1.0" encoding="utf-8"?>
<sst xmlns="http://schemas.openxmlformats.org/spreadsheetml/2006/main" count="63" uniqueCount="59">
  <si>
    <t>КЕКВ</t>
  </si>
  <si>
    <t>ПРЕДМЕТ ДОГОВОРУ</t>
  </si>
  <si>
    <t>ВИКОНАВЕЦЬ</t>
  </si>
  <si>
    <t>СУМА ДОГОВОРУ</t>
  </si>
  <si>
    <t>Дайка С.С.</t>
  </si>
  <si>
    <t>послуги з сиситемного супроводу програми Медок</t>
  </si>
  <si>
    <t>веденні спостереження за протипожежним станом обєкту надання послуг з обслуговування технічних засобів в приміщеннях</t>
  </si>
  <si>
    <t>Ходаковська Н.Й.</t>
  </si>
  <si>
    <t>встановлення програмного забезпечення Акцент 7.40</t>
  </si>
  <si>
    <t>роботи повязані з технічною підтримкою та сервісним обслуговуванням програмн. забезп</t>
  </si>
  <si>
    <t>послуги щодо дезінфіківання та винищування шкідників</t>
  </si>
  <si>
    <t>телефон</t>
  </si>
  <si>
    <t>інтернет</t>
  </si>
  <si>
    <t>Чернівецький обласний бібліотечний колектор</t>
  </si>
  <si>
    <t>комплектування підручників</t>
  </si>
  <si>
    <t>заправка катриджів</t>
  </si>
  <si>
    <t>сайт школа</t>
  </si>
  <si>
    <t>КЗ інститут післядипломної освіти</t>
  </si>
  <si>
    <t>свідоцтво до диплома</t>
  </si>
  <si>
    <t>Управління поліції</t>
  </si>
  <si>
    <t>сигналізація</t>
  </si>
  <si>
    <t>спостереження та обслугов.сигналізації</t>
  </si>
  <si>
    <t>Цьох Г.С.</t>
  </si>
  <si>
    <t>техн.огляд та випроб.електроустан.та електричного обладн.в закладі</t>
  </si>
  <si>
    <t>Ремобуд</t>
  </si>
  <si>
    <t>поточн.ремонт захисної споруди цивільного захисту</t>
  </si>
  <si>
    <t>Навчально-метод.центр цивіл.захисту та безп.життед.Черн.обл.</t>
  </si>
  <si>
    <t xml:space="preserve">функціональне навчання у сфері цивільного захисту </t>
  </si>
  <si>
    <t>ТОВ Да Сінга Чернівці</t>
  </si>
  <si>
    <t>медичні матеріали</t>
  </si>
  <si>
    <t>лікарські засоби</t>
  </si>
  <si>
    <t>ФОП Шляховий Д.В.</t>
  </si>
  <si>
    <t>папір офісний та інші канцтовари</t>
  </si>
  <si>
    <t>Фолік А.А.</t>
  </si>
  <si>
    <t>буд.матеріали</t>
  </si>
  <si>
    <t>Альфатер</t>
  </si>
  <si>
    <t>побутові відходи</t>
  </si>
  <si>
    <t>послуги з організації шкільного харчування</t>
  </si>
  <si>
    <t>Черн.обл.навч.-курс.комб.житл-комун.господ</t>
  </si>
  <si>
    <t>охорона праці</t>
  </si>
  <si>
    <t>ТОВ "ГРІКО ГРУП"</t>
  </si>
  <si>
    <t>будівельні матеріали для проведення ремонтних робіт господарським способом</t>
  </si>
  <si>
    <t>ФОП  Буковей М.А.</t>
  </si>
  <si>
    <t>поточний ремонт споруд цивільного захисту дверного пройому евакуаційного виходу</t>
  </si>
  <si>
    <t>ТзОВ Інтелект ТВ</t>
  </si>
  <si>
    <t>ПП Імпакт-Захід</t>
  </si>
  <si>
    <t>ФОП Стройнов Є.В.</t>
  </si>
  <si>
    <t>ПП ПОЖЗАБЕЗПЕЧЕННЯ Л</t>
  </si>
  <si>
    <t>ТОВ Нові знання</t>
  </si>
  <si>
    <t>АТ Укртелеком</t>
  </si>
  <si>
    <t>ФОП Рудько М.Ю.</t>
  </si>
  <si>
    <t>Приватне науково-виробниче комерційне підприємство "Алгоритм"</t>
  </si>
  <si>
    <t>ДУ Черн.обл.ценрт контр.та профіл.хвороб МОЗУ</t>
  </si>
  <si>
    <t>проведення лабораторних замірів еквівалентної рівноважної обємної активносмті радону-222,мікроклімату,освітленості</t>
  </si>
  <si>
    <t>ФОП Гречанюк В.І.</t>
  </si>
  <si>
    <t>матеріали(ЛДСП) для проведення робіт госп.способом</t>
  </si>
  <si>
    <t>ФОП Єремій В.Ю.</t>
  </si>
  <si>
    <t>ноутбук 2 шт.</t>
  </si>
  <si>
    <t>Використання бюджетних коштів в період з 01.01.2022 р. по 15.09.2022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</si>
</sst>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2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3" fillId="5" borderId="0" xfId="0" applyFont="1" applyFill="1"/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0" xfId="0" applyFont="1" applyFill="1"/>
    <xf numFmtId="2" fontId="2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3" fillId="6" borderId="0" xfId="0" applyFont="1" applyFill="1"/>
    <xf numFmtId="2" fontId="2" fillId="7" borderId="1" xfId="0" applyNumberFormat="1" applyFont="1" applyFill="1" applyBorder="1" applyAlignment="1">
      <alignment horizontal="center" vertical="center"/>
    </xf>
    <xf numFmtId="0" fontId="1" fillId="7" borderId="0" xfId="0" applyFont="1" applyFill="1"/>
    <xf numFmtId="0" fontId="0" fillId="7" borderId="0" xfId="0" applyFill="1"/>
    <xf numFmtId="0" fontId="1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abSelected="1" workbookViewId="0">
      <selection activeCell="N1" sqref="N1:N1048576"/>
    </sheetView>
  </sheetViews>
  <sheetFormatPr defaultRowHeight="15"/>
  <cols>
    <col min="1" max="1" width="37.28515625" style="7" customWidth="1"/>
    <col min="2" max="2" width="46.28515625" style="6" customWidth="1"/>
    <col min="3" max="3" width="12.140625" style="4" customWidth="1"/>
    <col min="4" max="4" width="8.85546875" style="15"/>
    <col min="5" max="8" width="8.85546875" style="3"/>
  </cols>
  <sheetData>
    <row r="1" spans="1:8">
      <c r="A1" s="34" t="s">
        <v>58</v>
      </c>
      <c r="B1" s="34"/>
      <c r="C1" s="34"/>
      <c r="D1" s="34"/>
    </row>
    <row r="2" spans="1:8" s="1" customFormat="1" ht="25.5">
      <c r="A2" s="8" t="s">
        <v>2</v>
      </c>
      <c r="B2" s="8" t="s">
        <v>1</v>
      </c>
      <c r="C2" s="8" t="s">
        <v>3</v>
      </c>
      <c r="D2" s="9" t="s">
        <v>0</v>
      </c>
      <c r="E2" s="2"/>
      <c r="F2" s="2"/>
      <c r="G2" s="2"/>
      <c r="H2" s="2"/>
    </row>
    <row r="3" spans="1:8" s="1" customFormat="1" ht="38.25">
      <c r="A3" s="12" t="s">
        <v>52</v>
      </c>
      <c r="B3" s="12" t="s">
        <v>53</v>
      </c>
      <c r="C3" s="13">
        <v>2664.07</v>
      </c>
      <c r="D3" s="43">
        <v>2240</v>
      </c>
      <c r="E3" s="2"/>
      <c r="F3" s="2"/>
      <c r="G3" s="2"/>
      <c r="H3" s="2"/>
    </row>
    <row r="4" spans="1:8" s="1" customFormat="1" ht="25.5">
      <c r="A4" s="12" t="s">
        <v>42</v>
      </c>
      <c r="B4" s="12" t="s">
        <v>43</v>
      </c>
      <c r="C4" s="14">
        <v>27595</v>
      </c>
      <c r="D4" s="44"/>
      <c r="E4" s="2"/>
      <c r="F4" s="2"/>
      <c r="G4" s="2"/>
      <c r="H4" s="2"/>
    </row>
    <row r="5" spans="1:8">
      <c r="A5" s="12" t="s">
        <v>4</v>
      </c>
      <c r="B5" s="10" t="s">
        <v>5</v>
      </c>
      <c r="C5" s="11">
        <v>2200</v>
      </c>
      <c r="D5" s="44"/>
    </row>
    <row r="6" spans="1:8" ht="38.25">
      <c r="A6" s="12" t="s">
        <v>47</v>
      </c>
      <c r="B6" s="10" t="s">
        <v>6</v>
      </c>
      <c r="C6" s="11">
        <v>13380</v>
      </c>
      <c r="D6" s="44"/>
    </row>
    <row r="7" spans="1:8">
      <c r="A7" s="12" t="s">
        <v>7</v>
      </c>
      <c r="B7" s="10" t="s">
        <v>8</v>
      </c>
      <c r="C7" s="11">
        <v>10120</v>
      </c>
      <c r="D7" s="44"/>
    </row>
    <row r="8" spans="1:8" ht="25.5">
      <c r="A8" s="12" t="s">
        <v>45</v>
      </c>
      <c r="B8" s="10" t="s">
        <v>9</v>
      </c>
      <c r="C8" s="11">
        <v>7680</v>
      </c>
      <c r="D8" s="44"/>
    </row>
    <row r="9" spans="1:8" ht="25.5">
      <c r="A9" s="12" t="s">
        <v>50</v>
      </c>
      <c r="B9" s="10" t="s">
        <v>10</v>
      </c>
      <c r="C9" s="11">
        <v>1560</v>
      </c>
      <c r="D9" s="44"/>
    </row>
    <row r="10" spans="1:8">
      <c r="A10" s="12" t="s">
        <v>49</v>
      </c>
      <c r="B10" s="10" t="s">
        <v>11</v>
      </c>
      <c r="C10" s="11">
        <v>5901</v>
      </c>
      <c r="D10" s="44"/>
    </row>
    <row r="11" spans="1:8">
      <c r="A11" s="12" t="s">
        <v>44</v>
      </c>
      <c r="B11" s="10" t="s">
        <v>12</v>
      </c>
      <c r="C11" s="11">
        <v>3000</v>
      </c>
      <c r="D11" s="44"/>
    </row>
    <row r="12" spans="1:8" ht="31.9" customHeight="1">
      <c r="A12" s="12" t="s">
        <v>13</v>
      </c>
      <c r="B12" s="10" t="s">
        <v>14</v>
      </c>
      <c r="C12" s="11">
        <v>7800</v>
      </c>
      <c r="D12" s="44"/>
    </row>
    <row r="13" spans="1:8">
      <c r="A13" s="12" t="s">
        <v>46</v>
      </c>
      <c r="B13" s="10" t="s">
        <v>15</v>
      </c>
      <c r="C13" s="11">
        <v>3000</v>
      </c>
      <c r="D13" s="44"/>
    </row>
    <row r="14" spans="1:8">
      <c r="A14" s="12" t="s">
        <v>48</v>
      </c>
      <c r="B14" s="10" t="s">
        <v>16</v>
      </c>
      <c r="C14" s="11">
        <v>2050</v>
      </c>
      <c r="D14" s="44"/>
    </row>
    <row r="15" spans="1:8">
      <c r="A15" s="12" t="s">
        <v>19</v>
      </c>
      <c r="B15" s="10" t="s">
        <v>20</v>
      </c>
      <c r="C15" s="11">
        <v>6403.67</v>
      </c>
      <c r="D15" s="44"/>
    </row>
    <row r="16" spans="1:8">
      <c r="A16" s="12" t="s">
        <v>19</v>
      </c>
      <c r="B16" s="10" t="s">
        <v>21</v>
      </c>
      <c r="C16" s="11">
        <v>400</v>
      </c>
      <c r="D16" s="44"/>
    </row>
    <row r="17" spans="1:8" ht="25.5">
      <c r="A17" s="12" t="s">
        <v>22</v>
      </c>
      <c r="B17" s="10" t="s">
        <v>23</v>
      </c>
      <c r="C17" s="11">
        <v>900</v>
      </c>
      <c r="D17" s="44"/>
    </row>
    <row r="18" spans="1:8">
      <c r="A18" s="12" t="s">
        <v>24</v>
      </c>
      <c r="B18" s="10" t="s">
        <v>25</v>
      </c>
      <c r="C18" s="11">
        <v>49495</v>
      </c>
      <c r="D18" s="44"/>
    </row>
    <row r="19" spans="1:8" ht="25.5">
      <c r="A19" s="12" t="s">
        <v>26</v>
      </c>
      <c r="B19" s="10" t="s">
        <v>27</v>
      </c>
      <c r="C19" s="11">
        <v>1480</v>
      </c>
      <c r="D19" s="44"/>
    </row>
    <row r="20" spans="1:8" ht="25.5">
      <c r="A20" s="12" t="s">
        <v>26</v>
      </c>
      <c r="B20" s="10" t="s">
        <v>27</v>
      </c>
      <c r="C20" s="11">
        <v>420</v>
      </c>
      <c r="D20" s="44"/>
    </row>
    <row r="21" spans="1:8" s="18" customFormat="1" ht="14.45" customHeight="1">
      <c r="A21" s="38"/>
      <c r="B21" s="38"/>
      <c r="C21" s="16">
        <f>SUM(C3:C20)</f>
        <v>146048.74</v>
      </c>
      <c r="D21" s="45"/>
      <c r="E21" s="17"/>
      <c r="F21" s="17"/>
      <c r="G21" s="17"/>
      <c r="H21" s="17"/>
    </row>
    <row r="22" spans="1:8">
      <c r="A22" s="12" t="s">
        <v>28</v>
      </c>
      <c r="B22" s="10" t="s">
        <v>29</v>
      </c>
      <c r="C22" s="11">
        <v>4072.55</v>
      </c>
      <c r="D22" s="40">
        <v>2220</v>
      </c>
    </row>
    <row r="23" spans="1:8">
      <c r="A23" s="12" t="s">
        <v>28</v>
      </c>
      <c r="B23" s="10" t="s">
        <v>30</v>
      </c>
      <c r="C23" s="11">
        <v>5728</v>
      </c>
      <c r="D23" s="40"/>
    </row>
    <row r="24" spans="1:8" s="21" customFormat="1">
      <c r="A24" s="39"/>
      <c r="B24" s="39"/>
      <c r="C24" s="19">
        <f>SUM(C22:C23)</f>
        <v>9800.5499999999993</v>
      </c>
      <c r="D24" s="40"/>
      <c r="E24" s="20"/>
      <c r="F24" s="20"/>
      <c r="G24" s="20"/>
      <c r="H24" s="20"/>
    </row>
    <row r="25" spans="1:8">
      <c r="A25" s="12" t="s">
        <v>56</v>
      </c>
      <c r="B25" s="10" t="s">
        <v>57</v>
      </c>
      <c r="C25" s="11">
        <v>30998</v>
      </c>
      <c r="D25" s="36">
        <v>2210</v>
      </c>
    </row>
    <row r="26" spans="1:8">
      <c r="A26" s="12" t="s">
        <v>54</v>
      </c>
      <c r="B26" s="10" t="s">
        <v>55</v>
      </c>
      <c r="C26" s="11">
        <v>5246</v>
      </c>
      <c r="D26" s="42"/>
    </row>
    <row r="27" spans="1:8">
      <c r="A27" s="12" t="s">
        <v>31</v>
      </c>
      <c r="B27" s="10" t="s">
        <v>32</v>
      </c>
      <c r="C27" s="11">
        <v>5750</v>
      </c>
      <c r="D27" s="42"/>
    </row>
    <row r="28" spans="1:8" s="1" customFormat="1" ht="25.5">
      <c r="A28" s="12" t="s">
        <v>40</v>
      </c>
      <c r="B28" s="12" t="s">
        <v>41</v>
      </c>
      <c r="C28" s="14">
        <v>17200</v>
      </c>
      <c r="D28" s="42"/>
      <c r="E28" s="2"/>
      <c r="F28" s="2"/>
      <c r="G28" s="2"/>
      <c r="H28" s="2"/>
    </row>
    <row r="29" spans="1:8">
      <c r="A29" s="12" t="s">
        <v>17</v>
      </c>
      <c r="B29" s="10" t="s">
        <v>18</v>
      </c>
      <c r="C29" s="11">
        <v>483.6</v>
      </c>
      <c r="D29" s="42"/>
    </row>
    <row r="30" spans="1:8">
      <c r="A30" s="12" t="s">
        <v>33</v>
      </c>
      <c r="B30" s="10" t="s">
        <v>34</v>
      </c>
      <c r="C30" s="11">
        <v>32700</v>
      </c>
      <c r="D30" s="42"/>
    </row>
    <row r="31" spans="1:8" s="24" customFormat="1">
      <c r="A31" s="41"/>
      <c r="B31" s="41"/>
      <c r="C31" s="22">
        <f>SUM(C25:C30)</f>
        <v>92377.600000000006</v>
      </c>
      <c r="D31" s="37"/>
      <c r="E31" s="23"/>
      <c r="F31" s="23"/>
      <c r="G31" s="23"/>
      <c r="H31" s="23"/>
    </row>
    <row r="32" spans="1:8">
      <c r="A32" s="12" t="s">
        <v>35</v>
      </c>
      <c r="B32" s="10" t="s">
        <v>36</v>
      </c>
      <c r="C32" s="11">
        <v>8353.2000000000007</v>
      </c>
      <c r="D32" s="36">
        <v>2275</v>
      </c>
    </row>
    <row r="33" spans="1:8" s="27" customFormat="1">
      <c r="A33" s="46"/>
      <c r="B33" s="46"/>
      <c r="C33" s="25">
        <f>C32</f>
        <v>8353.2000000000007</v>
      </c>
      <c r="D33" s="37"/>
      <c r="E33" s="26"/>
      <c r="F33" s="26"/>
      <c r="G33" s="26"/>
      <c r="H33" s="26"/>
    </row>
    <row r="34" spans="1:8" ht="16.899999999999999" customHeight="1">
      <c r="A34" s="12" t="s">
        <v>38</v>
      </c>
      <c r="B34" s="10" t="s">
        <v>39</v>
      </c>
      <c r="C34" s="11">
        <v>1200</v>
      </c>
      <c r="D34" s="36">
        <v>2282</v>
      </c>
    </row>
    <row r="35" spans="1:8" s="30" customFormat="1" ht="16.899999999999999" customHeight="1">
      <c r="A35" s="47"/>
      <c r="B35" s="47"/>
      <c r="C35" s="28">
        <f>C34</f>
        <v>1200</v>
      </c>
      <c r="D35" s="37"/>
      <c r="E35" s="29"/>
      <c r="F35" s="29"/>
      <c r="G35" s="29"/>
      <c r="H35" s="29"/>
    </row>
    <row r="36" spans="1:8" ht="25.5">
      <c r="A36" s="12" t="s">
        <v>51</v>
      </c>
      <c r="B36" s="10" t="s">
        <v>37</v>
      </c>
      <c r="C36" s="11">
        <v>289913.81</v>
      </c>
      <c r="D36" s="36">
        <v>2230</v>
      </c>
    </row>
    <row r="37" spans="1:8" s="33" customFormat="1">
      <c r="A37" s="35"/>
      <c r="B37" s="35"/>
      <c r="C37" s="31">
        <f>C36</f>
        <v>289913.81</v>
      </c>
      <c r="D37" s="37"/>
      <c r="E37" s="32"/>
      <c r="F37" s="32"/>
      <c r="G37" s="32"/>
      <c r="H37" s="32"/>
    </row>
    <row r="38" spans="1:8">
      <c r="C38" s="5"/>
    </row>
    <row r="39" spans="1:8">
      <c r="C39" s="5"/>
    </row>
    <row r="40" spans="1:8">
      <c r="C40" s="5"/>
    </row>
    <row r="41" spans="1:8">
      <c r="C41" s="5"/>
    </row>
    <row r="42" spans="1:8">
      <c r="C42" s="5"/>
    </row>
    <row r="43" spans="1:8">
      <c r="C43" s="5"/>
    </row>
    <row r="44" spans="1:8">
      <c r="C44" s="5"/>
    </row>
    <row r="45" spans="1:8">
      <c r="C45" s="5"/>
    </row>
    <row r="46" spans="1:8">
      <c r="C46" s="5"/>
    </row>
  </sheetData>
  <mergeCells count="13">
    <mergeCell ref="A1:D1"/>
    <mergeCell ref="A37:B37"/>
    <mergeCell ref="D36:D37"/>
    <mergeCell ref="D34:D35"/>
    <mergeCell ref="D32:D33"/>
    <mergeCell ref="A21:B21"/>
    <mergeCell ref="A24:B24"/>
    <mergeCell ref="D22:D24"/>
    <mergeCell ref="A31:B31"/>
    <mergeCell ref="D25:D31"/>
    <mergeCell ref="D3:D21"/>
    <mergeCell ref="A33:B33"/>
    <mergeCell ref="A35:B35"/>
  </mergeCells>
  <pageMargins left="0.25" right="0.25" top="0.75" bottom="0.75" header="0.3" footer="0.3"/>
  <pageSetup paperSize="9" scale="6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HP650</cp:lastModifiedBy>
  <cp:lastPrinted>2022-09-15T11:50:25Z</cp:lastPrinted>
  <dcterms:created xsi:type="dcterms:W3CDTF">2022-09-06T13:03:59Z</dcterms:created>
  <dcterms:modified xsi:type="dcterms:W3CDTF">2022-09-15T12:07:02Z</dcterms:modified>
</cp:coreProperties>
</file>