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5" i="1"/>
  <c r="E24"/>
  <c r="E43"/>
  <c r="E50"/>
  <c r="E7"/>
  <c r="E6"/>
  <c r="E3"/>
</calcChain>
</file>

<file path=xl/sharedStrings.xml><?xml version="1.0" encoding="utf-8"?>
<sst xmlns="http://schemas.openxmlformats.org/spreadsheetml/2006/main" count="115" uniqueCount="44">
  <si>
    <t>Загальний фонд місцевого бюджету</t>
  </si>
  <si>
    <t>КЕКВ</t>
  </si>
  <si>
    <t>Назва організації,установи</t>
  </si>
  <si>
    <t>№ накл.</t>
  </si>
  <si>
    <t>Дата</t>
  </si>
  <si>
    <t>Сума</t>
  </si>
  <si>
    <t>Примітка</t>
  </si>
  <si>
    <t>Плата за послуги бюджетних установ місцевого бюджету</t>
  </si>
  <si>
    <t>Батьківська плата</t>
  </si>
  <si>
    <t>всього по бюджетах</t>
  </si>
  <si>
    <t>ПрАТ "Волиньобленерго"</t>
  </si>
  <si>
    <t>листопад 2017</t>
  </si>
  <si>
    <t>активна електроенергія</t>
  </si>
  <si>
    <t>Заробітна плата</t>
  </si>
  <si>
    <t>освітня субвенція</t>
  </si>
  <si>
    <t>Нарахування на оплату праці</t>
  </si>
  <si>
    <t>місцевий бюджет</t>
  </si>
  <si>
    <t>Інтернаціональні комунікації</t>
  </si>
  <si>
    <t>послуги з надання зв'язку та інтернету</t>
  </si>
  <si>
    <t>Видатки на відрядження</t>
  </si>
  <si>
    <t>оплата відряджень</t>
  </si>
  <si>
    <t>ЦПЗ "Укрпошта"</t>
  </si>
  <si>
    <t>23,11,2017</t>
  </si>
  <si>
    <t>вартість передплати</t>
  </si>
  <si>
    <t>вартість послуги</t>
  </si>
  <si>
    <t>ТзОВ "Холодтехсервіс"</t>
  </si>
  <si>
    <t>оплата електроконфорок</t>
  </si>
  <si>
    <t>заміна електронного лічильника електроенергії</t>
  </si>
  <si>
    <t>ПП Корпач О.М.</t>
  </si>
  <si>
    <t>борошно,крупи</t>
  </si>
  <si>
    <t>ПП Савчук Т.А.</t>
  </si>
  <si>
    <t>масло</t>
  </si>
  <si>
    <t>ПП Дідицький Р.А.</t>
  </si>
  <si>
    <t>філе куряче,цукор</t>
  </si>
  <si>
    <t>ПП Ліпич Л.М.</t>
  </si>
  <si>
    <t>м'ясо свинини,сир к/м</t>
  </si>
  <si>
    <t>ПП Лук'янюк В.М.</t>
  </si>
  <si>
    <t>риба хек</t>
  </si>
  <si>
    <t>ПП Шум Т.Р.</t>
  </si>
  <si>
    <t>молоко</t>
  </si>
  <si>
    <t>ПП Коротинський В.К.</t>
  </si>
  <si>
    <t>продукти харчування</t>
  </si>
  <si>
    <t>ПП Косенко М.М.</t>
  </si>
  <si>
    <t>хлібобулочні вироби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</si>
</sst>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2" xfId="0" applyFont="1" applyBorder="1"/>
    <xf numFmtId="0" fontId="1" fillId="0" borderId="1" xfId="0" applyFont="1" applyBorder="1"/>
    <xf numFmtId="2" fontId="0" fillId="0" borderId="2" xfId="0" applyNumberFormat="1" applyBorder="1"/>
    <xf numFmtId="2" fontId="0" fillId="0" borderId="1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1" fillId="0" borderId="7" xfId="0" applyNumberFormat="1" applyFont="1" applyBorder="1"/>
    <xf numFmtId="2" fontId="1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1" fillId="0" borderId="0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9"/>
  <sheetViews>
    <sheetView tabSelected="1" topLeftCell="A13" workbookViewId="0">
      <selection activeCell="E46" sqref="E46"/>
    </sheetView>
  </sheetViews>
  <sheetFormatPr defaultRowHeight="15"/>
  <cols>
    <col min="2" max="2" width="24.85546875" customWidth="1"/>
    <col min="4" max="4" width="14.42578125" customWidth="1"/>
    <col min="5" max="5" width="9.5703125" bestFit="1" customWidth="1"/>
    <col min="6" max="6" width="26" customWidth="1"/>
  </cols>
  <sheetData>
    <row r="1" spans="1:6" ht="15.75" thickBot="1">
      <c r="A1" s="18" t="s">
        <v>0</v>
      </c>
      <c r="B1" s="18"/>
      <c r="C1" s="18"/>
      <c r="D1" s="18"/>
      <c r="E1" s="18"/>
    </row>
    <row r="2" spans="1:6" ht="27" customHeight="1" thickBot="1">
      <c r="A2" s="4" t="s">
        <v>1</v>
      </c>
      <c r="B2" s="3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pans="1:6">
      <c r="A3" s="7">
        <v>2273</v>
      </c>
      <c r="B3" s="2" t="s">
        <v>10</v>
      </c>
      <c r="C3" s="2"/>
      <c r="D3" s="2" t="s">
        <v>11</v>
      </c>
      <c r="E3" s="9">
        <f>9208.13+1207.9</f>
        <v>10416.029999999999</v>
      </c>
      <c r="F3" s="2" t="s">
        <v>12</v>
      </c>
    </row>
    <row r="4" spans="1:6">
      <c r="A4" s="7">
        <v>2111</v>
      </c>
      <c r="B4" s="2" t="s">
        <v>13</v>
      </c>
      <c r="C4" s="16"/>
      <c r="D4" s="2" t="s">
        <v>11</v>
      </c>
      <c r="E4" s="10">
        <v>155001.88</v>
      </c>
      <c r="F4" s="2" t="s">
        <v>14</v>
      </c>
    </row>
    <row r="5" spans="1:6">
      <c r="A5" s="7">
        <v>2120</v>
      </c>
      <c r="B5" s="2" t="s">
        <v>15</v>
      </c>
      <c r="C5" s="16"/>
      <c r="D5" s="2" t="s">
        <v>11</v>
      </c>
      <c r="E5" s="10">
        <v>34240.47</v>
      </c>
      <c r="F5" s="2" t="s">
        <v>14</v>
      </c>
    </row>
    <row r="6" spans="1:6">
      <c r="A6" s="8">
        <v>2111</v>
      </c>
      <c r="B6" s="2" t="s">
        <v>13</v>
      </c>
      <c r="C6" s="16"/>
      <c r="D6" s="2" t="s">
        <v>11</v>
      </c>
      <c r="E6" s="10">
        <f>56210.91+29577.86</f>
        <v>85788.77</v>
      </c>
      <c r="F6" s="1" t="s">
        <v>16</v>
      </c>
    </row>
    <row r="7" spans="1:6">
      <c r="A7" s="8">
        <v>2120</v>
      </c>
      <c r="B7" s="2" t="s">
        <v>15</v>
      </c>
      <c r="C7" s="16"/>
      <c r="D7" s="2" t="s">
        <v>11</v>
      </c>
      <c r="E7" s="10">
        <f>8163.71+14900.97</f>
        <v>23064.68</v>
      </c>
      <c r="F7" s="1" t="s">
        <v>16</v>
      </c>
    </row>
    <row r="8" spans="1:6" ht="27" customHeight="1">
      <c r="A8" s="8">
        <v>2240</v>
      </c>
      <c r="B8" s="1" t="s">
        <v>17</v>
      </c>
      <c r="C8" s="1">
        <v>15</v>
      </c>
      <c r="D8" s="1" t="s">
        <v>22</v>
      </c>
      <c r="E8" s="10">
        <v>139</v>
      </c>
      <c r="F8" s="17" t="s">
        <v>18</v>
      </c>
    </row>
    <row r="9" spans="1:6">
      <c r="A9" s="8">
        <v>2250</v>
      </c>
      <c r="B9" s="1" t="s">
        <v>19</v>
      </c>
      <c r="C9" s="1"/>
      <c r="D9" s="1" t="s">
        <v>11</v>
      </c>
      <c r="E9" s="10">
        <v>1836.81</v>
      </c>
      <c r="F9" s="1" t="s">
        <v>20</v>
      </c>
    </row>
    <row r="10" spans="1:6">
      <c r="A10" s="8">
        <v>2210</v>
      </c>
      <c r="B10" s="1" t="s">
        <v>21</v>
      </c>
      <c r="C10" s="1">
        <v>334</v>
      </c>
      <c r="D10" s="1" t="s">
        <v>22</v>
      </c>
      <c r="E10" s="10">
        <v>535.86</v>
      </c>
      <c r="F10" s="1" t="s">
        <v>23</v>
      </c>
    </row>
    <row r="11" spans="1:6">
      <c r="A11" s="8">
        <v>2240</v>
      </c>
      <c r="B11" s="1" t="s">
        <v>21</v>
      </c>
      <c r="C11" s="1">
        <v>334</v>
      </c>
      <c r="D11" s="1" t="s">
        <v>22</v>
      </c>
      <c r="E11" s="10">
        <v>10.14</v>
      </c>
      <c r="F11" s="1" t="s">
        <v>24</v>
      </c>
    </row>
    <row r="12" spans="1:6">
      <c r="A12" s="8">
        <v>2210</v>
      </c>
      <c r="B12" s="1" t="s">
        <v>25</v>
      </c>
      <c r="C12" s="1">
        <v>6538</v>
      </c>
      <c r="D12" s="1" t="s">
        <v>22</v>
      </c>
      <c r="E12" s="10">
        <v>2700</v>
      </c>
      <c r="F12" s="1" t="s">
        <v>26</v>
      </c>
    </row>
    <row r="13" spans="1:6" ht="32.25" customHeight="1">
      <c r="A13" s="8">
        <v>2240</v>
      </c>
      <c r="B13" s="1" t="s">
        <v>10</v>
      </c>
      <c r="C13" s="1">
        <v>1</v>
      </c>
      <c r="D13" s="1" t="s">
        <v>22</v>
      </c>
      <c r="E13" s="10">
        <v>2230.81</v>
      </c>
      <c r="F13" s="17" t="s">
        <v>27</v>
      </c>
    </row>
    <row r="14" spans="1:6">
      <c r="A14" s="8">
        <v>2230</v>
      </c>
      <c r="B14" s="1" t="s">
        <v>28</v>
      </c>
      <c r="C14" s="1"/>
      <c r="D14" s="1" t="s">
        <v>11</v>
      </c>
      <c r="E14" s="10">
        <v>130</v>
      </c>
      <c r="F14" s="1" t="s">
        <v>29</v>
      </c>
    </row>
    <row r="15" spans="1:6">
      <c r="A15" s="8">
        <v>2230</v>
      </c>
      <c r="B15" s="1" t="s">
        <v>30</v>
      </c>
      <c r="C15" s="1"/>
      <c r="D15" s="1" t="s">
        <v>11</v>
      </c>
      <c r="E15" s="10">
        <v>167</v>
      </c>
      <c r="F15" s="1" t="s">
        <v>31</v>
      </c>
    </row>
    <row r="16" spans="1:6">
      <c r="A16" s="8">
        <v>2230</v>
      </c>
      <c r="B16" s="1" t="s">
        <v>32</v>
      </c>
      <c r="C16" s="1"/>
      <c r="D16" s="1" t="s">
        <v>11</v>
      </c>
      <c r="E16" s="10">
        <v>907.5</v>
      </c>
      <c r="F16" s="1" t="s">
        <v>33</v>
      </c>
    </row>
    <row r="17" spans="1:6">
      <c r="A17" s="8">
        <v>2230</v>
      </c>
      <c r="B17" s="1" t="s">
        <v>34</v>
      </c>
      <c r="C17" s="1"/>
      <c r="D17" s="1" t="s">
        <v>11</v>
      </c>
      <c r="E17" s="10">
        <v>1833.4</v>
      </c>
      <c r="F17" s="1" t="s">
        <v>35</v>
      </c>
    </row>
    <row r="18" spans="1:6">
      <c r="A18" s="8">
        <v>2230</v>
      </c>
      <c r="B18" s="1" t="s">
        <v>36</v>
      </c>
      <c r="C18" s="1"/>
      <c r="D18" s="1" t="s">
        <v>11</v>
      </c>
      <c r="E18" s="10">
        <v>1930.5</v>
      </c>
      <c r="F18" s="1" t="s">
        <v>37</v>
      </c>
    </row>
    <row r="19" spans="1:6">
      <c r="A19" s="8">
        <v>2230</v>
      </c>
      <c r="B19" s="1" t="s">
        <v>38</v>
      </c>
      <c r="C19" s="1"/>
      <c r="D19" s="1" t="s">
        <v>11</v>
      </c>
      <c r="E19" s="10">
        <v>151.91999999999999</v>
      </c>
      <c r="F19" s="1" t="s">
        <v>39</v>
      </c>
    </row>
    <row r="20" spans="1:6">
      <c r="A20" s="8">
        <v>2230</v>
      </c>
      <c r="B20" s="1" t="s">
        <v>28</v>
      </c>
      <c r="C20" s="1"/>
      <c r="D20" s="1" t="s">
        <v>11</v>
      </c>
      <c r="E20" s="10">
        <v>592.69000000000005</v>
      </c>
      <c r="F20" s="1" t="s">
        <v>29</v>
      </c>
    </row>
    <row r="21" spans="1:6">
      <c r="A21" s="8">
        <v>2230</v>
      </c>
      <c r="B21" s="1" t="s">
        <v>30</v>
      </c>
      <c r="C21" s="1"/>
      <c r="D21" s="1" t="s">
        <v>11</v>
      </c>
      <c r="E21" s="10">
        <v>417.5</v>
      </c>
      <c r="F21" s="1" t="s">
        <v>31</v>
      </c>
    </row>
    <row r="22" spans="1:6">
      <c r="A22" s="8"/>
      <c r="B22" s="1"/>
      <c r="C22" s="1"/>
      <c r="D22" s="1"/>
      <c r="E22" s="10"/>
      <c r="F22" s="1"/>
    </row>
    <row r="23" spans="1:6">
      <c r="A23" s="1"/>
      <c r="B23" s="1"/>
      <c r="C23" s="1"/>
      <c r="D23" s="1"/>
      <c r="E23" s="10"/>
      <c r="F23" s="1"/>
    </row>
    <row r="24" spans="1:6">
      <c r="A24" s="11"/>
      <c r="B24" s="12"/>
      <c r="C24" s="12"/>
      <c r="D24" s="12"/>
      <c r="E24" s="14">
        <f>SUM(E3:E23)</f>
        <v>322094.96000000002</v>
      </c>
      <c r="F24" s="13"/>
    </row>
    <row r="25" spans="1:6">
      <c r="A25" s="19" t="s">
        <v>7</v>
      </c>
      <c r="B25" s="20"/>
      <c r="C25" s="20"/>
      <c r="D25" s="20"/>
      <c r="E25" s="20"/>
      <c r="F25" s="21"/>
    </row>
    <row r="26" spans="1:6">
      <c r="A26" s="8">
        <v>2111</v>
      </c>
      <c r="B26" s="2" t="s">
        <v>13</v>
      </c>
      <c r="C26" s="16"/>
      <c r="D26" s="2" t="s">
        <v>11</v>
      </c>
      <c r="E26" s="10">
        <v>3351.04</v>
      </c>
      <c r="F26" s="1" t="s">
        <v>16</v>
      </c>
    </row>
    <row r="27" spans="1:6">
      <c r="A27" s="8">
        <v>2120</v>
      </c>
      <c r="B27" s="2" t="s">
        <v>15</v>
      </c>
      <c r="C27" s="16"/>
      <c r="D27" s="2" t="s">
        <v>11</v>
      </c>
      <c r="E27" s="10">
        <v>1071.3499999999999</v>
      </c>
      <c r="F27" s="1" t="s">
        <v>16</v>
      </c>
    </row>
    <row r="28" spans="1:6">
      <c r="A28" s="8">
        <v>2230</v>
      </c>
      <c r="B28" s="1" t="s">
        <v>36</v>
      </c>
      <c r="C28" s="1"/>
      <c r="D28" s="2" t="s">
        <v>11</v>
      </c>
      <c r="E28" s="10">
        <v>1287</v>
      </c>
      <c r="F28" s="1" t="s">
        <v>37</v>
      </c>
    </row>
    <row r="29" spans="1:6">
      <c r="A29" s="8">
        <v>2230</v>
      </c>
      <c r="B29" s="1" t="s">
        <v>38</v>
      </c>
      <c r="C29" s="1"/>
      <c r="D29" s="2" t="s">
        <v>11</v>
      </c>
      <c r="E29" s="10">
        <v>50.64</v>
      </c>
      <c r="F29" s="1" t="s">
        <v>39</v>
      </c>
    </row>
    <row r="30" spans="1:6">
      <c r="A30" s="8">
        <v>2230</v>
      </c>
      <c r="B30" s="1" t="s">
        <v>40</v>
      </c>
      <c r="C30" s="1"/>
      <c r="D30" s="2" t="s">
        <v>11</v>
      </c>
      <c r="E30" s="10">
        <v>9419.2999999999993</v>
      </c>
      <c r="F30" s="1" t="s">
        <v>41</v>
      </c>
    </row>
    <row r="31" spans="1:6">
      <c r="A31" s="8">
        <v>2230</v>
      </c>
      <c r="B31" s="1" t="s">
        <v>28</v>
      </c>
      <c r="C31" s="1"/>
      <c r="D31" s="2" t="s">
        <v>11</v>
      </c>
      <c r="E31" s="10">
        <v>729</v>
      </c>
      <c r="F31" s="1" t="s">
        <v>29</v>
      </c>
    </row>
    <row r="32" spans="1:6">
      <c r="A32" s="8">
        <v>2230</v>
      </c>
      <c r="B32" s="1" t="s">
        <v>30</v>
      </c>
      <c r="C32" s="1"/>
      <c r="D32" s="2" t="s">
        <v>11</v>
      </c>
      <c r="E32" s="10">
        <v>501</v>
      </c>
      <c r="F32" s="1" t="s">
        <v>31</v>
      </c>
    </row>
    <row r="33" spans="1:6">
      <c r="A33" s="8">
        <v>2230</v>
      </c>
      <c r="B33" s="1" t="s">
        <v>34</v>
      </c>
      <c r="C33" s="1"/>
      <c r="D33" s="2" t="s">
        <v>11</v>
      </c>
      <c r="E33" s="10">
        <v>772.5</v>
      </c>
      <c r="F33" s="1" t="s">
        <v>35</v>
      </c>
    </row>
    <row r="34" spans="1:6">
      <c r="A34" s="8">
        <v>2230</v>
      </c>
      <c r="B34" s="1" t="s">
        <v>42</v>
      </c>
      <c r="C34" s="1"/>
      <c r="D34" s="2" t="s">
        <v>11</v>
      </c>
      <c r="E34" s="10">
        <v>1887.2</v>
      </c>
      <c r="F34" s="1" t="s">
        <v>43</v>
      </c>
    </row>
    <row r="35" spans="1:6">
      <c r="A35" s="8">
        <v>2230</v>
      </c>
      <c r="B35" s="1" t="s">
        <v>32</v>
      </c>
      <c r="C35" s="1"/>
      <c r="D35" s="2" t="s">
        <v>11</v>
      </c>
      <c r="E35" s="10">
        <v>1831.1</v>
      </c>
      <c r="F35" s="1" t="s">
        <v>33</v>
      </c>
    </row>
    <row r="36" spans="1:6">
      <c r="A36" s="8">
        <v>2230</v>
      </c>
      <c r="B36" s="1" t="s">
        <v>40</v>
      </c>
      <c r="C36" s="1"/>
      <c r="D36" s="2" t="s">
        <v>11</v>
      </c>
      <c r="E36" s="10">
        <v>5740.59</v>
      </c>
      <c r="F36" s="1" t="s">
        <v>41</v>
      </c>
    </row>
    <row r="37" spans="1:6">
      <c r="A37" s="8">
        <v>2230</v>
      </c>
      <c r="B37" s="1" t="s">
        <v>28</v>
      </c>
      <c r="C37" s="1"/>
      <c r="D37" s="2" t="s">
        <v>11</v>
      </c>
      <c r="E37" s="10">
        <v>369.63</v>
      </c>
      <c r="F37" s="1" t="s">
        <v>29</v>
      </c>
    </row>
    <row r="38" spans="1:6">
      <c r="A38" s="8">
        <v>2230</v>
      </c>
      <c r="B38" s="1" t="s">
        <v>36</v>
      </c>
      <c r="C38" s="1"/>
      <c r="D38" s="2" t="s">
        <v>11</v>
      </c>
      <c r="E38" s="10">
        <v>643.5</v>
      </c>
      <c r="F38" s="1" t="s">
        <v>37</v>
      </c>
    </row>
    <row r="39" spans="1:6">
      <c r="A39" s="8">
        <v>2230</v>
      </c>
      <c r="B39" s="1" t="s">
        <v>42</v>
      </c>
      <c r="C39" s="1"/>
      <c r="D39" s="2" t="s">
        <v>11</v>
      </c>
      <c r="E39" s="10">
        <v>718.7</v>
      </c>
      <c r="F39" s="1" t="s">
        <v>43</v>
      </c>
    </row>
    <row r="40" spans="1:6">
      <c r="A40" s="8">
        <v>2230</v>
      </c>
      <c r="B40" s="1" t="s">
        <v>30</v>
      </c>
      <c r="C40" s="1"/>
      <c r="D40" s="2" t="s">
        <v>11</v>
      </c>
      <c r="E40" s="10">
        <v>1002</v>
      </c>
      <c r="F40" s="1" t="s">
        <v>31</v>
      </c>
    </row>
    <row r="41" spans="1:6">
      <c r="A41" s="8">
        <v>2230</v>
      </c>
      <c r="B41" s="1" t="s">
        <v>34</v>
      </c>
      <c r="C41" s="1"/>
      <c r="D41" s="2" t="s">
        <v>11</v>
      </c>
      <c r="E41" s="10">
        <v>3332.02</v>
      </c>
      <c r="F41" s="1" t="s">
        <v>35</v>
      </c>
    </row>
    <row r="42" spans="1:6">
      <c r="A42" s="8"/>
      <c r="B42" s="1"/>
      <c r="C42" s="1"/>
      <c r="D42" s="1"/>
      <c r="E42" s="10"/>
      <c r="F42" s="1"/>
    </row>
    <row r="43" spans="1:6">
      <c r="A43" s="8"/>
      <c r="B43" s="1"/>
      <c r="C43" s="1"/>
      <c r="D43" s="1"/>
      <c r="E43" s="15">
        <f>SUM(E26:E42)</f>
        <v>32706.57</v>
      </c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 t="s">
        <v>9</v>
      </c>
      <c r="C45" s="1"/>
      <c r="D45" s="1"/>
      <c r="E45" s="15">
        <f>E43+E24</f>
        <v>354801.53</v>
      </c>
      <c r="F45" s="1"/>
    </row>
    <row r="46" spans="1:6">
      <c r="A46" s="1"/>
      <c r="B46" s="1"/>
      <c r="C46" s="1"/>
      <c r="D46" s="1"/>
      <c r="E46" s="1"/>
      <c r="F46" s="1"/>
    </row>
    <row r="47" spans="1:6">
      <c r="A47" s="1"/>
      <c r="B47" s="1"/>
      <c r="C47" s="1"/>
      <c r="D47" s="1"/>
      <c r="E47" s="1"/>
      <c r="F47" s="1"/>
    </row>
    <row r="48" spans="1:6">
      <c r="A48" s="1"/>
      <c r="B48" s="1"/>
      <c r="C48" s="1"/>
      <c r="D48" s="1"/>
      <c r="E48" s="1"/>
      <c r="F48" s="1"/>
    </row>
    <row r="49" spans="1:6">
      <c r="A49" s="1"/>
      <c r="B49" s="1"/>
      <c r="C49" s="1"/>
      <c r="D49" s="1"/>
      <c r="E49" s="1"/>
      <c r="F49" s="1"/>
    </row>
    <row r="50" spans="1:6">
      <c r="A50" s="1">
        <v>2230</v>
      </c>
      <c r="B50" s="1" t="s">
        <v>8</v>
      </c>
      <c r="C50" s="1"/>
      <c r="D50" s="1"/>
      <c r="E50" s="1">
        <f>12637.37+2662.8</f>
        <v>15300.170000000002</v>
      </c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>
      <c r="A54" s="1"/>
      <c r="B54" s="1"/>
      <c r="C54" s="1"/>
      <c r="D54" s="1"/>
      <c r="E54" s="1"/>
      <c r="F54" s="1"/>
    </row>
    <row r="55" spans="1:6">
      <c r="A55" s="1"/>
      <c r="B55" s="1"/>
      <c r="C55" s="1"/>
      <c r="D55" s="1"/>
      <c r="E55" s="1"/>
      <c r="F55" s="1"/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1"/>
      <c r="C69" s="1"/>
      <c r="D69" s="1"/>
      <c r="E69" s="1"/>
      <c r="F69" s="1"/>
    </row>
    <row r="70" spans="1:6">
      <c r="A70" s="1"/>
      <c r="B70" s="1"/>
      <c r="C70" s="1"/>
      <c r="D70" s="1"/>
      <c r="E70" s="1"/>
      <c r="F70" s="1"/>
    </row>
    <row r="71" spans="1:6">
      <c r="A71" s="1"/>
      <c r="B71" s="1"/>
      <c r="C71" s="1"/>
      <c r="D71" s="1"/>
      <c r="E71" s="1"/>
      <c r="F71" s="1"/>
    </row>
    <row r="72" spans="1:6">
      <c r="A72" s="1"/>
      <c r="B72" s="1"/>
      <c r="C72" s="1"/>
      <c r="D72" s="1"/>
      <c r="E72" s="1"/>
      <c r="F72" s="1"/>
    </row>
    <row r="73" spans="1:6">
      <c r="A73" s="1"/>
      <c r="B73" s="1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  <row r="75" spans="1:6">
      <c r="A75" s="1"/>
      <c r="B75" s="1"/>
      <c r="C75" s="1"/>
      <c r="D75" s="1"/>
      <c r="E75" s="1"/>
      <c r="F75" s="1"/>
    </row>
    <row r="76" spans="1:6">
      <c r="A76" s="1"/>
      <c r="B76" s="1"/>
      <c r="C76" s="1"/>
      <c r="D76" s="1"/>
      <c r="E76" s="1"/>
      <c r="F76" s="1"/>
    </row>
    <row r="77" spans="1:6">
      <c r="A77" s="1"/>
      <c r="B77" s="1"/>
      <c r="C77" s="1"/>
      <c r="D77" s="1"/>
      <c r="E77" s="1"/>
      <c r="F77" s="1"/>
    </row>
    <row r="78" spans="1:6">
      <c r="A78" s="1"/>
      <c r="B78" s="1"/>
      <c r="C78" s="1"/>
      <c r="D78" s="1"/>
      <c r="E78" s="1"/>
      <c r="F78" s="1"/>
    </row>
    <row r="79" spans="1:6">
      <c r="A79" s="1"/>
      <c r="B79" s="1"/>
      <c r="C79" s="1"/>
      <c r="D79" s="1"/>
      <c r="E79" s="1"/>
      <c r="F79" s="1"/>
    </row>
    <row r="80" spans="1:6">
      <c r="A80" s="1"/>
      <c r="B80" s="1"/>
      <c r="C80" s="1"/>
      <c r="D80" s="1"/>
      <c r="E80" s="1"/>
      <c r="F80" s="1"/>
    </row>
    <row r="81" spans="1:6">
      <c r="A81" s="1"/>
      <c r="B81" s="1"/>
      <c r="C81" s="1"/>
      <c r="D81" s="1"/>
      <c r="E81" s="1"/>
      <c r="F81" s="1"/>
    </row>
    <row r="82" spans="1:6">
      <c r="A82" s="1"/>
      <c r="B82" s="1"/>
      <c r="C82" s="1"/>
      <c r="D82" s="1"/>
      <c r="E82" s="1"/>
      <c r="F82" s="1"/>
    </row>
    <row r="83" spans="1:6">
      <c r="A83" s="1"/>
      <c r="B83" s="1"/>
      <c r="C83" s="1"/>
      <c r="D83" s="1"/>
      <c r="E83" s="1"/>
      <c r="F83" s="1"/>
    </row>
    <row r="84" spans="1:6">
      <c r="A84" s="1"/>
      <c r="B84" s="1"/>
      <c r="C84" s="1"/>
      <c r="D84" s="1"/>
      <c r="E84" s="1"/>
      <c r="F84" s="1"/>
    </row>
    <row r="85" spans="1:6">
      <c r="A85" s="1"/>
      <c r="B85" s="1"/>
      <c r="C85" s="1"/>
      <c r="D85" s="1"/>
      <c r="E85" s="1"/>
      <c r="F85" s="1"/>
    </row>
    <row r="86" spans="1:6">
      <c r="A86" s="1"/>
      <c r="B86" s="1"/>
      <c r="C86" s="1"/>
      <c r="D86" s="1"/>
      <c r="E86" s="1"/>
      <c r="F86" s="1"/>
    </row>
    <row r="87" spans="1:6">
      <c r="A87" s="1"/>
      <c r="B87" s="1"/>
      <c r="C87" s="1"/>
      <c r="D87" s="1"/>
      <c r="E87" s="1"/>
      <c r="F87" s="1"/>
    </row>
    <row r="88" spans="1:6">
      <c r="A88" s="1"/>
      <c r="B88" s="1"/>
      <c r="C88" s="1"/>
      <c r="D88" s="1"/>
      <c r="E88" s="1"/>
      <c r="F88" s="1"/>
    </row>
    <row r="89" spans="1:6">
      <c r="A89" s="1"/>
      <c r="B89" s="1"/>
      <c r="C89" s="1"/>
      <c r="D89" s="1"/>
      <c r="E89" s="1"/>
      <c r="F89" s="1"/>
    </row>
    <row r="90" spans="1:6">
      <c r="A90" s="1"/>
      <c r="B90" s="1"/>
      <c r="C90" s="1"/>
      <c r="D90" s="1"/>
      <c r="E90" s="1"/>
      <c r="F90" s="1"/>
    </row>
    <row r="91" spans="1:6">
      <c r="A91" s="1"/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spans="1:6">
      <c r="A94" s="1"/>
      <c r="B94" s="1"/>
      <c r="C94" s="1"/>
      <c r="D94" s="1"/>
      <c r="E94" s="1"/>
      <c r="F94" s="1"/>
    </row>
    <row r="95" spans="1:6">
      <c r="A95" s="1"/>
      <c r="B95" s="1"/>
      <c r="C95" s="1"/>
      <c r="D95" s="1"/>
      <c r="E95" s="1"/>
      <c r="F95" s="1"/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1"/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  <row r="102" spans="1:6">
      <c r="A102" s="1"/>
      <c r="B102" s="1"/>
      <c r="C102" s="1"/>
      <c r="D102" s="1"/>
      <c r="E102" s="1"/>
      <c r="F102" s="1"/>
    </row>
    <row r="103" spans="1:6">
      <c r="A103" s="1"/>
      <c r="B103" s="1"/>
      <c r="C103" s="1"/>
      <c r="D103" s="1"/>
      <c r="E103" s="1"/>
      <c r="F103" s="1"/>
    </row>
    <row r="104" spans="1:6">
      <c r="A104" s="1"/>
      <c r="B104" s="1"/>
      <c r="C104" s="1"/>
      <c r="D104" s="1"/>
      <c r="E104" s="1"/>
      <c r="F104" s="1"/>
    </row>
    <row r="105" spans="1:6">
      <c r="A105" s="1"/>
      <c r="B105" s="1"/>
      <c r="C105" s="1"/>
      <c r="D105" s="1"/>
      <c r="E105" s="1"/>
      <c r="F105" s="1"/>
    </row>
    <row r="106" spans="1:6">
      <c r="A106" s="1"/>
      <c r="B106" s="1"/>
      <c r="C106" s="1"/>
      <c r="D106" s="1"/>
      <c r="E106" s="1"/>
      <c r="F106" s="1"/>
    </row>
    <row r="107" spans="1:6">
      <c r="A107" s="1"/>
      <c r="B107" s="1"/>
      <c r="C107" s="1"/>
      <c r="D107" s="1"/>
      <c r="E107" s="1"/>
      <c r="F107" s="1"/>
    </row>
    <row r="108" spans="1:6">
      <c r="A108" s="1"/>
      <c r="B108" s="1"/>
      <c r="C108" s="1"/>
      <c r="D108" s="1"/>
      <c r="E108" s="1"/>
      <c r="F108" s="1"/>
    </row>
    <row r="109" spans="1:6">
      <c r="A109" s="1"/>
      <c r="B109" s="1"/>
      <c r="C109" s="1"/>
      <c r="D109" s="1"/>
      <c r="E109" s="1"/>
      <c r="F109" s="1"/>
    </row>
    <row r="110" spans="1:6">
      <c r="A110" s="1"/>
      <c r="B110" s="1"/>
      <c r="C110" s="1"/>
      <c r="D110" s="1"/>
      <c r="E110" s="1"/>
      <c r="F110" s="1"/>
    </row>
    <row r="111" spans="1:6">
      <c r="A111" s="1"/>
      <c r="B111" s="1"/>
      <c r="C111" s="1"/>
      <c r="D111" s="1"/>
      <c r="E111" s="1"/>
      <c r="F111" s="1"/>
    </row>
    <row r="112" spans="1:6">
      <c r="A112" s="1"/>
      <c r="B112" s="1"/>
      <c r="C112" s="1"/>
      <c r="D112" s="1"/>
      <c r="E112" s="1"/>
      <c r="F112" s="1"/>
    </row>
    <row r="113" spans="1:6">
      <c r="A113" s="1"/>
      <c r="B113" s="1"/>
      <c r="C113" s="1"/>
      <c r="D113" s="1"/>
      <c r="E113" s="1"/>
      <c r="F113" s="1"/>
    </row>
    <row r="114" spans="1:6">
      <c r="A114" s="1"/>
      <c r="B114" s="1"/>
      <c r="C114" s="1"/>
      <c r="D114" s="1"/>
      <c r="E114" s="1"/>
      <c r="F114" s="1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1"/>
      <c r="C116" s="1"/>
      <c r="D116" s="1"/>
      <c r="E116" s="1"/>
      <c r="F116" s="1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1"/>
      <c r="C119" s="1"/>
      <c r="D119" s="1"/>
      <c r="E119" s="1"/>
      <c r="F119" s="1"/>
    </row>
    <row r="120" spans="1:6">
      <c r="A120" s="1"/>
      <c r="B120" s="1"/>
      <c r="C120" s="1"/>
      <c r="D120" s="1"/>
      <c r="E120" s="1"/>
      <c r="F120" s="1"/>
    </row>
    <row r="121" spans="1:6">
      <c r="A121" s="1"/>
      <c r="B121" s="1"/>
      <c r="C121" s="1"/>
      <c r="D121" s="1"/>
      <c r="E121" s="1"/>
      <c r="F121" s="1"/>
    </row>
    <row r="122" spans="1:6">
      <c r="A122" s="1"/>
      <c r="B122" s="1"/>
      <c r="C122" s="1"/>
      <c r="D122" s="1"/>
      <c r="E122" s="1"/>
      <c r="F122" s="1"/>
    </row>
    <row r="123" spans="1:6">
      <c r="A123" s="1"/>
      <c r="B123" s="1"/>
      <c r="C123" s="1"/>
      <c r="D123" s="1"/>
      <c r="E123" s="1"/>
      <c r="F123" s="1"/>
    </row>
    <row r="124" spans="1:6">
      <c r="A124" s="1"/>
      <c r="B124" s="1"/>
      <c r="C124" s="1"/>
      <c r="D124" s="1"/>
      <c r="E124" s="1"/>
      <c r="F124" s="1"/>
    </row>
    <row r="125" spans="1:6">
      <c r="A125" s="1"/>
      <c r="B125" s="1"/>
      <c r="C125" s="1"/>
      <c r="D125" s="1"/>
      <c r="E125" s="1"/>
      <c r="F125" s="1"/>
    </row>
    <row r="126" spans="1:6">
      <c r="A126" s="1"/>
      <c r="B126" s="1"/>
      <c r="C126" s="1"/>
      <c r="D126" s="1"/>
      <c r="E126" s="1"/>
      <c r="F126" s="1"/>
    </row>
    <row r="127" spans="1:6">
      <c r="A127" s="1"/>
      <c r="B127" s="1"/>
      <c r="C127" s="1"/>
      <c r="D127" s="1"/>
      <c r="E127" s="1"/>
      <c r="F127" s="1"/>
    </row>
    <row r="128" spans="1:6">
      <c r="A128" s="1"/>
      <c r="B128" s="1"/>
      <c r="C128" s="1"/>
      <c r="D128" s="1"/>
      <c r="E128" s="1"/>
      <c r="F128" s="1"/>
    </row>
    <row r="129" spans="1:6">
      <c r="A129" s="1"/>
      <c r="B129" s="1"/>
      <c r="C129" s="1"/>
      <c r="D129" s="1"/>
      <c r="E129" s="1"/>
      <c r="F129" s="1"/>
    </row>
    <row r="130" spans="1:6">
      <c r="A130" s="1"/>
      <c r="B130" s="1"/>
      <c r="C130" s="1"/>
      <c r="D130" s="1"/>
      <c r="E130" s="1"/>
      <c r="F130" s="1"/>
    </row>
    <row r="131" spans="1:6">
      <c r="A131" s="1"/>
      <c r="B131" s="1"/>
      <c r="C131" s="1"/>
      <c r="D131" s="1"/>
      <c r="E131" s="1"/>
      <c r="F131" s="1"/>
    </row>
    <row r="132" spans="1:6">
      <c r="A132" s="1"/>
      <c r="B132" s="1"/>
      <c r="C132" s="1"/>
      <c r="D132" s="1"/>
      <c r="E132" s="1"/>
      <c r="F132" s="1"/>
    </row>
    <row r="133" spans="1:6">
      <c r="A133" s="1"/>
      <c r="B133" s="1"/>
      <c r="C133" s="1"/>
      <c r="D133" s="1"/>
      <c r="E133" s="1"/>
      <c r="F133" s="1"/>
    </row>
    <row r="134" spans="1:6">
      <c r="A134" s="1"/>
      <c r="B134" s="1"/>
      <c r="C134" s="1"/>
      <c r="D134" s="1"/>
      <c r="E134" s="1"/>
      <c r="F134" s="1"/>
    </row>
    <row r="135" spans="1:6">
      <c r="A135" s="1"/>
      <c r="B135" s="1"/>
      <c r="C135" s="1"/>
      <c r="D135" s="1"/>
      <c r="E135" s="1"/>
      <c r="F135" s="1"/>
    </row>
    <row r="136" spans="1:6">
      <c r="A136" s="1"/>
      <c r="B136" s="1"/>
      <c r="C136" s="1"/>
      <c r="D136" s="1"/>
      <c r="E136" s="1"/>
      <c r="F136" s="1"/>
    </row>
    <row r="137" spans="1:6">
      <c r="A137" s="1"/>
      <c r="B137" s="1"/>
      <c r="C137" s="1"/>
      <c r="D137" s="1"/>
      <c r="E137" s="1"/>
      <c r="F137" s="1"/>
    </row>
    <row r="138" spans="1:6">
      <c r="A138" s="1"/>
      <c r="B138" s="1"/>
      <c r="C138" s="1"/>
      <c r="D138" s="1"/>
      <c r="E138" s="1"/>
      <c r="F138" s="1"/>
    </row>
    <row r="139" spans="1:6">
      <c r="A139" s="1"/>
      <c r="B139" s="1"/>
      <c r="C139" s="1"/>
      <c r="D139" s="1"/>
      <c r="E139" s="1"/>
      <c r="F139" s="1"/>
    </row>
    <row r="140" spans="1:6">
      <c r="A140" s="1"/>
      <c r="B140" s="1"/>
      <c r="C140" s="1"/>
      <c r="D140" s="1"/>
      <c r="E140" s="1"/>
      <c r="F140" s="1"/>
    </row>
    <row r="141" spans="1:6">
      <c r="A141" s="1"/>
      <c r="B141" s="1"/>
      <c r="C141" s="1"/>
      <c r="D141" s="1"/>
      <c r="E141" s="1"/>
      <c r="F141" s="1"/>
    </row>
    <row r="142" spans="1:6">
      <c r="A142" s="1"/>
      <c r="B142" s="1"/>
      <c r="C142" s="1"/>
      <c r="D142" s="1"/>
      <c r="E142" s="1"/>
      <c r="F142" s="1"/>
    </row>
    <row r="143" spans="1:6">
      <c r="A143" s="1"/>
      <c r="B143" s="1"/>
      <c r="C143" s="1"/>
      <c r="D143" s="1"/>
      <c r="E143" s="1"/>
      <c r="F143" s="1"/>
    </row>
    <row r="144" spans="1:6">
      <c r="A144" s="1"/>
      <c r="B144" s="1"/>
      <c r="C144" s="1"/>
      <c r="D144" s="1"/>
      <c r="E144" s="1"/>
      <c r="F144" s="1"/>
    </row>
    <row r="145" spans="1:6">
      <c r="A145" s="1"/>
      <c r="B145" s="1"/>
      <c r="C145" s="1"/>
      <c r="D145" s="1"/>
      <c r="E145" s="1"/>
      <c r="F145" s="1"/>
    </row>
    <row r="146" spans="1:6">
      <c r="A146" s="1"/>
      <c r="B146" s="1"/>
      <c r="C146" s="1"/>
      <c r="D146" s="1"/>
      <c r="E146" s="1"/>
      <c r="F146" s="1"/>
    </row>
    <row r="147" spans="1:6">
      <c r="A147" s="1"/>
      <c r="B147" s="1"/>
      <c r="C147" s="1"/>
      <c r="D147" s="1"/>
      <c r="E147" s="1"/>
      <c r="F147" s="1"/>
    </row>
    <row r="148" spans="1:6">
      <c r="A148" s="1"/>
      <c r="B148" s="1"/>
      <c r="C148" s="1"/>
      <c r="D148" s="1"/>
      <c r="E148" s="1"/>
      <c r="F148" s="1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1"/>
      <c r="C151" s="1"/>
      <c r="D151" s="1"/>
      <c r="E151" s="1"/>
      <c r="F151" s="1"/>
    </row>
    <row r="152" spans="1:6">
      <c r="A152" s="1"/>
      <c r="B152" s="1"/>
      <c r="C152" s="1"/>
      <c r="D152" s="1"/>
      <c r="E152" s="1"/>
      <c r="F152" s="1"/>
    </row>
    <row r="153" spans="1:6">
      <c r="A153" s="1"/>
      <c r="B153" s="1"/>
      <c r="C153" s="1"/>
      <c r="D153" s="1"/>
      <c r="E153" s="1"/>
      <c r="F153" s="1"/>
    </row>
    <row r="154" spans="1:6">
      <c r="A154" s="1"/>
      <c r="B154" s="1"/>
      <c r="C154" s="1"/>
      <c r="D154" s="1"/>
      <c r="E154" s="1"/>
      <c r="F154" s="1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1"/>
      <c r="C156" s="1"/>
      <c r="D156" s="1"/>
      <c r="E156" s="1"/>
      <c r="F156" s="1"/>
    </row>
    <row r="157" spans="1:6">
      <c r="A157" s="1"/>
      <c r="B157" s="1"/>
      <c r="C157" s="1"/>
      <c r="D157" s="1"/>
      <c r="E157" s="1"/>
      <c r="F157" s="1"/>
    </row>
    <row r="158" spans="1:6">
      <c r="A158" s="1"/>
      <c r="B158" s="1"/>
      <c r="C158" s="1"/>
      <c r="D158" s="1"/>
      <c r="E158" s="1"/>
      <c r="F158" s="1"/>
    </row>
    <row r="159" spans="1:6">
      <c r="A159" s="1"/>
      <c r="B159" s="1"/>
      <c r="C159" s="1"/>
      <c r="D159" s="1"/>
      <c r="E159" s="1"/>
      <c r="F159" s="1"/>
    </row>
    <row r="160" spans="1:6">
      <c r="A160" s="1"/>
      <c r="B160" s="1"/>
      <c r="C160" s="1"/>
      <c r="D160" s="1"/>
      <c r="E160" s="1"/>
      <c r="F160" s="1"/>
    </row>
    <row r="161" spans="1:6">
      <c r="A161" s="1"/>
      <c r="B161" s="1"/>
      <c r="C161" s="1"/>
      <c r="D161" s="1"/>
      <c r="E161" s="1"/>
      <c r="F161" s="1"/>
    </row>
    <row r="162" spans="1:6">
      <c r="A162" s="1"/>
      <c r="B162" s="1"/>
      <c r="C162" s="1"/>
      <c r="D162" s="1"/>
      <c r="E162" s="1"/>
      <c r="F162" s="1"/>
    </row>
    <row r="163" spans="1:6">
      <c r="A163" s="1"/>
      <c r="B163" s="1"/>
      <c r="C163" s="1"/>
      <c r="D163" s="1"/>
      <c r="E163" s="1"/>
      <c r="F163" s="1"/>
    </row>
    <row r="164" spans="1:6">
      <c r="A164" s="1"/>
      <c r="B164" s="1"/>
      <c r="C164" s="1"/>
      <c r="D164" s="1"/>
      <c r="E164" s="1"/>
      <c r="F164" s="1"/>
    </row>
    <row r="165" spans="1:6">
      <c r="A165" s="1"/>
      <c r="B165" s="1"/>
      <c r="C165" s="1"/>
      <c r="D165" s="1"/>
      <c r="E165" s="1"/>
      <c r="F165" s="1"/>
    </row>
    <row r="166" spans="1:6">
      <c r="A166" s="1"/>
      <c r="B166" s="1"/>
      <c r="C166" s="1"/>
      <c r="D166" s="1"/>
      <c r="E166" s="1"/>
      <c r="F166" s="1"/>
    </row>
    <row r="167" spans="1:6">
      <c r="A167" s="1"/>
      <c r="B167" s="1"/>
      <c r="C167" s="1"/>
      <c r="D167" s="1"/>
      <c r="E167" s="1"/>
      <c r="F167" s="1"/>
    </row>
    <row r="168" spans="1:6">
      <c r="A168" s="1"/>
      <c r="B168" s="1"/>
      <c r="C168" s="1"/>
      <c r="D168" s="1"/>
      <c r="E168" s="1"/>
      <c r="F168" s="1"/>
    </row>
    <row r="169" spans="1:6">
      <c r="A169" s="1"/>
      <c r="B169" s="1"/>
      <c r="C169" s="1"/>
      <c r="D169" s="1"/>
      <c r="E169" s="1"/>
      <c r="F169" s="1"/>
    </row>
  </sheetData>
  <mergeCells count="2">
    <mergeCell ref="A1:E1"/>
    <mergeCell ref="A25:F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2017-11-22T13:06:52Z</dcterms:created>
  <dcterms:modified xsi:type="dcterms:W3CDTF">2017-12-08T10:22:38Z</dcterms:modified>
</cp:coreProperties>
</file>