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40" activeTab="0"/>
  </bookViews>
  <sheets>
    <sheet name="листопад" sheetId="1" r:id="rId1"/>
    <sheet name="грудень" sheetId="2" r:id="rId2"/>
  </sheets>
  <definedNames/>
  <calcPr fullCalcOnLoad="1"/>
</workbook>
</file>

<file path=xl/sharedStrings.xml><?xml version="1.0" encoding="utf-8"?>
<sst xmlns="http://schemas.openxmlformats.org/spreadsheetml/2006/main" count="40" uniqueCount="21">
  <si>
    <t>Назва навчального закладу</t>
  </si>
  <si>
    <t>№п/п</t>
  </si>
  <si>
    <t>ЗОШ І - ІІ ст. с. Овлочин</t>
  </si>
  <si>
    <t>ВСЬОГО ПО НАВЧАЛЬНИХ ЗАКЛАДАХ</t>
  </si>
  <si>
    <t>ВСЬОГО</t>
  </si>
  <si>
    <t xml:space="preserve">КЕКВ 2111 </t>
  </si>
  <si>
    <t xml:space="preserve">КЕКВ 2120 </t>
  </si>
  <si>
    <t>КЕКВ 2210</t>
  </si>
  <si>
    <t xml:space="preserve">КЕКВ 2220 </t>
  </si>
  <si>
    <t xml:space="preserve">КЕКВ 2230 </t>
  </si>
  <si>
    <t xml:space="preserve">КЕКВ 2240 </t>
  </si>
  <si>
    <t>КЕКВ 2250</t>
  </si>
  <si>
    <t xml:space="preserve">КЕКВ 2273 </t>
  </si>
  <si>
    <t xml:space="preserve">КЕКВ 2274 </t>
  </si>
  <si>
    <t xml:space="preserve"> КЕКВ 2275</t>
  </si>
  <si>
    <t xml:space="preserve">КЕКВ 2282 </t>
  </si>
  <si>
    <t xml:space="preserve">КЕКВ 2800 </t>
  </si>
  <si>
    <t xml:space="preserve">КЕКВ 2710 </t>
  </si>
  <si>
    <t>КЕКВ 2730</t>
  </si>
  <si>
    <t>Показники для складання Звітів про використання коштів в розрізі шкіл за червень  2018 рік</t>
  </si>
  <si>
    <t>Показники для складання Звітів про використання коштів в розрізі шкіл за листопад - грудень   2018 рік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</si>
</sst>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₴_-;\-* #,##0\ _₴_-;_-* &quot;-&quot;\ _₴_-;_-@_-"/>
    <numFmt numFmtId="189" formatCode="_-* #,##0.00\ _₴_-;\-* #,##0.00\ _₴_-;_-* &quot;-&quot;??\ _₴_-;_-@_-"/>
    <numFmt numFmtId="190" formatCode="0.000"/>
    <numFmt numFmtId="191" formatCode="0.0"/>
  </numFmts>
  <fonts count="5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left" wrapText="1"/>
    </xf>
    <xf numFmtId="0" fontId="47" fillId="33" borderId="10" xfId="0" applyFont="1" applyFill="1" applyBorder="1" applyAlignment="1">
      <alignment wrapText="1"/>
    </xf>
    <xf numFmtId="0" fontId="48" fillId="34" borderId="11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9" fillId="34" borderId="11" xfId="0" applyFont="1" applyFill="1" applyBorder="1" applyAlignment="1">
      <alignment wrapText="1"/>
    </xf>
    <xf numFmtId="0" fontId="50" fillId="34" borderId="10" xfId="0" applyFont="1" applyFill="1" applyBorder="1" applyAlignment="1">
      <alignment wrapText="1"/>
    </xf>
    <xf numFmtId="2" fontId="51" fillId="0" borderId="10" xfId="0" applyNumberFormat="1" applyFont="1" applyBorder="1" applyAlignment="1">
      <alignment/>
    </xf>
    <xf numFmtId="2" fontId="51" fillId="0" borderId="10" xfId="58" applyNumberFormat="1" applyFont="1" applyBorder="1" applyAlignment="1">
      <alignment/>
    </xf>
    <xf numFmtId="2" fontId="0" fillId="0" borderId="0" xfId="0" applyNumberFormat="1" applyAlignment="1">
      <alignment/>
    </xf>
    <xf numFmtId="2" fontId="51" fillId="34" borderId="10" xfId="0" applyNumberFormat="1" applyFont="1" applyFill="1" applyBorder="1" applyAlignment="1">
      <alignment/>
    </xf>
    <xf numFmtId="2" fontId="52" fillId="0" borderId="10" xfId="0" applyNumberFormat="1" applyFont="1" applyBorder="1" applyAlignment="1">
      <alignment/>
    </xf>
    <xf numFmtId="2" fontId="51" fillId="0" borderId="10" xfId="0" applyNumberFormat="1" applyFont="1" applyFill="1" applyBorder="1" applyAlignment="1">
      <alignment/>
    </xf>
    <xf numFmtId="2" fontId="53" fillId="0" borderId="10" xfId="58" applyNumberFormat="1" applyFont="1" applyBorder="1" applyAlignment="1">
      <alignment/>
    </xf>
    <xf numFmtId="2" fontId="51" fillId="0" borderId="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86" zoomScaleNormal="86" zoomScalePageLayoutView="0" workbookViewId="0" topLeftCell="B1">
      <selection activeCell="B4" sqref="B4:Q14"/>
    </sheetView>
  </sheetViews>
  <sheetFormatPr defaultColWidth="9.140625" defaultRowHeight="15"/>
  <cols>
    <col min="1" max="1" width="3.57421875" style="0" customWidth="1"/>
    <col min="2" max="2" width="32.57421875" style="0" customWidth="1"/>
    <col min="3" max="3" width="11.8515625" style="0" customWidth="1"/>
    <col min="4" max="4" width="11.421875" style="0" customWidth="1"/>
    <col min="5" max="5" width="11.00390625" style="0" bestFit="1" customWidth="1"/>
    <col min="6" max="6" width="10.28125" style="0" customWidth="1"/>
    <col min="7" max="7" width="13.8515625" style="0" customWidth="1"/>
    <col min="8" max="9" width="11.00390625" style="0" customWidth="1"/>
    <col min="10" max="10" width="10.28125" style="0" customWidth="1"/>
    <col min="11" max="11" width="9.57421875" style="0" customWidth="1"/>
    <col min="12" max="12" width="14.421875" style="0" customWidth="1"/>
    <col min="13" max="13" width="8.8515625" style="0" customWidth="1"/>
    <col min="14" max="14" width="7.140625" style="0" customWidth="1"/>
    <col min="15" max="15" width="9.140625" style="0" customWidth="1"/>
    <col min="16" max="16" width="8.140625" style="0" customWidth="1"/>
    <col min="17" max="17" width="14.57421875" style="0" customWidth="1"/>
  </cols>
  <sheetData>
    <row r="1" spans="2:9" ht="15">
      <c r="B1" s="3" t="s">
        <v>20</v>
      </c>
      <c r="C1" s="3"/>
      <c r="D1" s="3"/>
      <c r="E1" s="3"/>
      <c r="F1" s="3"/>
      <c r="G1" s="3"/>
      <c r="H1" s="3"/>
      <c r="I1" s="3"/>
    </row>
    <row r="2" spans="1:17" ht="24.75">
      <c r="A2" s="6" t="s">
        <v>1</v>
      </c>
      <c r="B2" s="7" t="s">
        <v>0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17</v>
      </c>
      <c r="O2" s="8" t="s">
        <v>18</v>
      </c>
      <c r="P2" s="8" t="s">
        <v>16</v>
      </c>
      <c r="Q2" s="9" t="s">
        <v>4</v>
      </c>
    </row>
    <row r="3" spans="1:17" ht="15">
      <c r="A3" s="1">
        <v>4</v>
      </c>
      <c r="B3" s="4" t="s">
        <v>2</v>
      </c>
      <c r="C3" s="15">
        <v>151918.6</v>
      </c>
      <c r="D3" s="15">
        <v>33702.8</v>
      </c>
      <c r="E3" s="10">
        <v>17918.67</v>
      </c>
      <c r="F3" s="10"/>
      <c r="G3" s="10">
        <v>109.94999999999999</v>
      </c>
      <c r="H3" s="10">
        <v>1302.5163792</v>
      </c>
      <c r="I3" s="16">
        <v>1909.4499999999998</v>
      </c>
      <c r="J3" s="10">
        <v>3487.2</v>
      </c>
      <c r="K3" s="10"/>
      <c r="L3" s="11">
        <v>7207.15</v>
      </c>
      <c r="M3" s="10"/>
      <c r="N3" s="10"/>
      <c r="O3" s="10"/>
      <c r="P3" s="10">
        <v>339.05</v>
      </c>
      <c r="Q3" s="14">
        <f>SUM(C3:P3)</f>
        <v>217895.38637920003</v>
      </c>
    </row>
    <row r="4" spans="1:17" ht="22.5">
      <c r="A4" s="2"/>
      <c r="B4" s="5" t="s">
        <v>3</v>
      </c>
      <c r="C4" s="13">
        <v>2325542.67</v>
      </c>
      <c r="D4" s="13">
        <v>516159.98000000004</v>
      </c>
      <c r="E4" s="13">
        <v>135427.3</v>
      </c>
      <c r="F4" s="13">
        <f>SUM(F3:F3)</f>
        <v>0</v>
      </c>
      <c r="G4" s="13">
        <v>12923.73</v>
      </c>
      <c r="H4" s="13">
        <v>23046.558938000006</v>
      </c>
      <c r="I4" s="13">
        <v>22781.039999999997</v>
      </c>
      <c r="J4" s="13">
        <v>51062.759999999995</v>
      </c>
      <c r="K4" s="13">
        <f>SUM(K3:K3)</f>
        <v>0</v>
      </c>
      <c r="L4" s="13">
        <v>25051.22</v>
      </c>
      <c r="M4" s="13">
        <v>520</v>
      </c>
      <c r="N4" s="13"/>
      <c r="O4" s="13"/>
      <c r="P4" s="13">
        <v>5437.87</v>
      </c>
      <c r="Q4" s="13">
        <f>SUM(C4:P4)</f>
        <v>3117953.1289379997</v>
      </c>
    </row>
    <row r="5" spans="3:17" ht="1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B3">
      <selection activeCell="E22" sqref="D22:E22"/>
    </sheetView>
  </sheetViews>
  <sheetFormatPr defaultColWidth="9.140625" defaultRowHeight="15"/>
  <cols>
    <col min="2" max="2" width="26.7109375" style="0" customWidth="1"/>
    <col min="12" max="12" width="10.140625" style="0" customWidth="1"/>
    <col min="17" max="17" width="11.421875" style="0" customWidth="1"/>
  </cols>
  <sheetData>
    <row r="1" spans="2:9" ht="15">
      <c r="B1" s="3" t="s">
        <v>19</v>
      </c>
      <c r="C1" s="3"/>
      <c r="D1" s="3"/>
      <c r="E1" s="3"/>
      <c r="F1" s="3"/>
      <c r="G1" s="3"/>
      <c r="H1" s="3"/>
      <c r="I1" s="3"/>
    </row>
    <row r="2" spans="1:17" ht="24.75">
      <c r="A2" s="6" t="s">
        <v>1</v>
      </c>
      <c r="B2" s="7" t="s">
        <v>0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17</v>
      </c>
      <c r="O2" s="8" t="s">
        <v>18</v>
      </c>
      <c r="P2" s="8" t="s">
        <v>16</v>
      </c>
      <c r="Q2" s="9" t="s">
        <v>4</v>
      </c>
    </row>
    <row r="3" spans="1:17" ht="15">
      <c r="A3" s="1">
        <v>4</v>
      </c>
      <c r="B3" s="4" t="s">
        <v>2</v>
      </c>
      <c r="C3" s="15">
        <v>150590.04</v>
      </c>
      <c r="D3" s="15">
        <v>34410.03</v>
      </c>
      <c r="E3" s="10">
        <v>72206.06</v>
      </c>
      <c r="F3" s="10"/>
      <c r="G3" s="10">
        <v>1613.03</v>
      </c>
      <c r="H3" s="10">
        <v>10627.529212288</v>
      </c>
      <c r="I3" s="16">
        <v>2143.06</v>
      </c>
      <c r="J3" s="10">
        <v>5641.28</v>
      </c>
      <c r="K3" s="10"/>
      <c r="L3" s="10">
        <v>23275</v>
      </c>
      <c r="M3" s="10"/>
      <c r="N3" s="10"/>
      <c r="O3" s="10"/>
      <c r="P3" s="10"/>
      <c r="Q3" s="14">
        <f>SUM(C3:P3)</f>
        <v>300506.02921228803</v>
      </c>
    </row>
    <row r="4" spans="1:17" ht="22.5">
      <c r="A4" s="2"/>
      <c r="B4" s="5" t="s">
        <v>3</v>
      </c>
      <c r="C4" s="13">
        <v>2563570.8000000003</v>
      </c>
      <c r="D4" s="13">
        <v>556612.6799999999</v>
      </c>
      <c r="E4" s="13">
        <v>543005.7000000001</v>
      </c>
      <c r="F4" s="13">
        <f>SUM(F3:F3)</f>
        <v>0</v>
      </c>
      <c r="G4" s="13">
        <v>103919.1621783364</v>
      </c>
      <c r="H4" s="13">
        <v>123867.84906924101</v>
      </c>
      <c r="I4" s="13">
        <v>18814.149999999998</v>
      </c>
      <c r="J4" s="13">
        <v>84412.15000000001</v>
      </c>
      <c r="K4" s="13">
        <f>SUM(K3:K3)</f>
        <v>0</v>
      </c>
      <c r="L4" s="13">
        <v>122923.88999999998</v>
      </c>
      <c r="M4" s="13">
        <f>SUM(M3:M3)</f>
        <v>0</v>
      </c>
      <c r="N4" s="13"/>
      <c r="O4" s="13"/>
      <c r="P4" s="13">
        <f>SUM(P3:P3)</f>
        <v>0</v>
      </c>
      <c r="Q4" s="13">
        <f>SUM(C4:P4)</f>
        <v>4117126.3812475777</v>
      </c>
    </row>
    <row r="5" spans="3:17" ht="15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0:17" ht="15">
      <c r="J6" s="17"/>
      <c r="Q6" s="12"/>
    </row>
    <row r="8" ht="15">
      <c r="J8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Тетяна</cp:lastModifiedBy>
  <cp:lastPrinted>2017-11-20T12:30:31Z</cp:lastPrinted>
  <dcterms:created xsi:type="dcterms:W3CDTF">2017-11-06T17:27:57Z</dcterms:created>
  <dcterms:modified xsi:type="dcterms:W3CDTF">2021-01-16T22:03:12Z</dcterms:modified>
  <cp:category/>
  <cp:version/>
  <cp:contentType/>
  <cp:contentStatus/>
</cp:coreProperties>
</file>