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045"/>
  </bookViews>
  <sheets>
    <sheet name="Лист2" sheetId="2" r:id="rId1"/>
    <sheet name="Лист1" sheetId="3" r:id="rId2"/>
  </sheets>
  <definedNames>
    <definedName name="_xlnm.Print_Area" localSheetId="0">Лист2!$A$1:$D$24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/>
  <c r="C24" l="1"/>
</calcChain>
</file>

<file path=xl/sharedStrings.xml><?xml version="1.0" encoding="utf-8"?>
<sst xmlns="http://schemas.openxmlformats.org/spreadsheetml/2006/main" count="25" uniqueCount="25">
  <si>
    <t>Мирненська ЗОШ I-IIIст.</t>
  </si>
  <si>
    <t>КЕКВ</t>
  </si>
  <si>
    <t>Найменування</t>
  </si>
  <si>
    <t>Оплата праці (субвеція)</t>
  </si>
  <si>
    <t>Оплата праці (місцевий бюджет)</t>
  </si>
  <si>
    <t>Нарахування на оплату праці (субвенція)</t>
  </si>
  <si>
    <t>Нарахування на оплату праці (місцевий бюджет)</t>
  </si>
  <si>
    <t>Оплата праці (місцевий бюджет Кирилівська с/р)</t>
  </si>
  <si>
    <t>Нарахування на оплату праці (місцевий бюджет Кирилівська с/р)</t>
  </si>
  <si>
    <t>Продукти харчування (місцевий бюджет)</t>
  </si>
  <si>
    <t>Продукти харчування (місцевий бюджет сільські ради)</t>
  </si>
  <si>
    <t>Оплата теплопостачання (місцевий бюджет)</t>
  </si>
  <si>
    <t>Оплата водопостачання і водовідведення (місцевий бюджет)</t>
  </si>
  <si>
    <t>Оплата електроенергії (місцевий бюджет)</t>
  </si>
  <si>
    <t xml:space="preserve"> Оплата інших енергоносіїв (місцевий бюджет)</t>
  </si>
  <si>
    <t>Оплата послуг (крім комунальних) (місцевий бюджет)</t>
  </si>
  <si>
    <t>Оплата послуг (крім комунальних) (місцевий бюджет сільські ради)</t>
  </si>
  <si>
    <t>Предмети, матеріали, обладнання та інвентар  (місцевий бюджет)</t>
  </si>
  <si>
    <t>Предмети, матеріали, обладнання та інвентар (місцевий бюджет сільські ради)</t>
  </si>
  <si>
    <t>Предмети, матеріали, обладнання та інвентар (благодійні внески)</t>
  </si>
  <si>
    <t>Придбання обладнання і предметів довгострокового  користування (місцевий бюджет)</t>
  </si>
  <si>
    <t>Придбання обладнання і предметів довгострокового  користування (благодійні внески)</t>
  </si>
  <si>
    <t xml:space="preserve"> Медикаменти та перев’язувальні матеріали (благодійні внески)</t>
  </si>
  <si>
    <t>всього</t>
  </si>
  <si>
    <t>Придбання обладнання і предметів довгострокового  користування (місцевий бюджет) (місцевий бюджет сільські ради)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</si>
</sst>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2" fontId="1" fillId="0" borderId="1" xfId="0" applyNumberFormat="1" applyFont="1" applyBorder="1"/>
    <xf numFmtId="2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0" xfId="0" applyFont="1" applyFill="1"/>
  </cellXfs>
  <cellStyles count="2">
    <cellStyle name="Обычный" xfId="0" builtinId="0"/>
    <cellStyle name="Обычный_Dod5kochto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4"/>
  <sheetViews>
    <sheetView tabSelected="1" view="pageBreakPreview" zoomScale="60" workbookViewId="0">
      <pane ySplit="2" topLeftCell="A3" activePane="bottomLeft" state="frozen"/>
      <selection pane="bottomLeft" activeCell="A2" sqref="A2:XFD3"/>
    </sheetView>
  </sheetViews>
  <sheetFormatPr defaultRowHeight="15.75"/>
  <cols>
    <col min="1" max="1" width="27.140625" style="6" customWidth="1"/>
    <col min="2" max="2" width="17.140625" style="6" customWidth="1"/>
    <col min="3" max="3" width="15.7109375" style="6" customWidth="1"/>
    <col min="4" max="16384" width="9.140625" style="6"/>
  </cols>
  <sheetData>
    <row r="2" spans="1:3" s="3" customFormat="1" ht="56.25" customHeight="1">
      <c r="A2" s="4" t="s">
        <v>2</v>
      </c>
      <c r="B2" s="5" t="s">
        <v>1</v>
      </c>
      <c r="C2" s="2" t="s">
        <v>0</v>
      </c>
    </row>
    <row r="3" spans="1:3" ht="21" customHeight="1">
      <c r="A3" s="13" t="s">
        <v>3</v>
      </c>
      <c r="B3" s="14">
        <v>2111</v>
      </c>
      <c r="C3" s="1">
        <v>1100126.21</v>
      </c>
    </row>
    <row r="4" spans="1:3" ht="31.5">
      <c r="A4" s="13" t="s">
        <v>4</v>
      </c>
      <c r="B4" s="7">
        <v>2111</v>
      </c>
      <c r="C4" s="1">
        <v>242512.26</v>
      </c>
    </row>
    <row r="5" spans="1:3" ht="31.5">
      <c r="A5" s="13" t="s">
        <v>7</v>
      </c>
      <c r="B5" s="7">
        <v>2111</v>
      </c>
      <c r="C5" s="1">
        <v>0</v>
      </c>
    </row>
    <row r="6" spans="1:3" ht="31.5">
      <c r="A6" s="12" t="s">
        <v>5</v>
      </c>
      <c r="B6" s="7">
        <v>2120</v>
      </c>
      <c r="C6" s="1">
        <v>242883.04</v>
      </c>
    </row>
    <row r="7" spans="1:3" ht="31.5" customHeight="1">
      <c r="A7" s="12" t="s">
        <v>6</v>
      </c>
      <c r="B7" s="7">
        <v>2120</v>
      </c>
      <c r="C7" s="1">
        <v>56282.19</v>
      </c>
    </row>
    <row r="8" spans="1:3" ht="31.5" customHeight="1">
      <c r="A8" s="12" t="s">
        <v>8</v>
      </c>
      <c r="B8" s="7">
        <v>2120</v>
      </c>
      <c r="C8" s="1">
        <v>0</v>
      </c>
    </row>
    <row r="9" spans="1:3" s="17" customFormat="1" ht="47.25">
      <c r="A9" s="8" t="s">
        <v>17</v>
      </c>
      <c r="B9" s="7">
        <v>2210</v>
      </c>
      <c r="C9" s="16">
        <v>10030.49</v>
      </c>
    </row>
    <row r="10" spans="1:3" s="17" customFormat="1" ht="63">
      <c r="A10" s="8" t="s">
        <v>18</v>
      </c>
      <c r="B10" s="7">
        <v>2210</v>
      </c>
      <c r="C10" s="16">
        <v>0</v>
      </c>
    </row>
    <row r="11" spans="1:3" s="17" customFormat="1" ht="47.25">
      <c r="A11" s="8" t="s">
        <v>19</v>
      </c>
      <c r="B11" s="7">
        <v>2210</v>
      </c>
      <c r="C11" s="16">
        <v>412.2</v>
      </c>
    </row>
    <row r="12" spans="1:3" s="17" customFormat="1" ht="47.25">
      <c r="A12" s="8" t="s">
        <v>22</v>
      </c>
      <c r="B12" s="7">
        <v>2220</v>
      </c>
      <c r="C12" s="16">
        <v>0</v>
      </c>
    </row>
    <row r="13" spans="1:3" ht="31.5">
      <c r="A13" s="10" t="s">
        <v>9</v>
      </c>
      <c r="B13" s="7">
        <v>2230</v>
      </c>
      <c r="C13" s="1">
        <v>0</v>
      </c>
    </row>
    <row r="14" spans="1:3" ht="47.25">
      <c r="A14" s="10" t="s">
        <v>10</v>
      </c>
      <c r="B14" s="7">
        <v>2230</v>
      </c>
      <c r="C14" s="1">
        <v>41280</v>
      </c>
    </row>
    <row r="15" spans="1:3" ht="47.25">
      <c r="A15" s="11" t="s">
        <v>15</v>
      </c>
      <c r="B15" s="15">
        <v>2240</v>
      </c>
      <c r="C15" s="1">
        <f>63500+32998.32+623.88</f>
        <v>97122.200000000012</v>
      </c>
    </row>
    <row r="16" spans="1:3" ht="47.25">
      <c r="A16" s="11" t="s">
        <v>16</v>
      </c>
      <c r="B16" s="7">
        <v>2240</v>
      </c>
      <c r="C16" s="1">
        <v>119400</v>
      </c>
    </row>
    <row r="17" spans="1:3" ht="31.5">
      <c r="A17" s="8" t="s">
        <v>11</v>
      </c>
      <c r="B17" s="9">
        <v>2271</v>
      </c>
      <c r="C17" s="1">
        <v>0</v>
      </c>
    </row>
    <row r="18" spans="1:3" ht="47.25">
      <c r="A18" s="11" t="s">
        <v>12</v>
      </c>
      <c r="B18" s="9">
        <v>2272</v>
      </c>
      <c r="C18" s="1">
        <v>1118.1099999999999</v>
      </c>
    </row>
    <row r="19" spans="1:3" ht="31.5">
      <c r="A19" s="8" t="s">
        <v>13</v>
      </c>
      <c r="B19" s="9">
        <v>2273</v>
      </c>
      <c r="C19" s="1">
        <v>13645.7</v>
      </c>
    </row>
    <row r="20" spans="1:3" ht="32.25" customHeight="1">
      <c r="A20" s="11" t="s">
        <v>14</v>
      </c>
      <c r="B20" s="9">
        <v>2275</v>
      </c>
      <c r="C20" s="1">
        <v>164161.73000000001</v>
      </c>
    </row>
    <row r="21" spans="1:3" ht="81" customHeight="1">
      <c r="A21" s="11" t="s">
        <v>20</v>
      </c>
      <c r="B21" s="9">
        <v>3110</v>
      </c>
      <c r="C21" s="1">
        <v>19150</v>
      </c>
    </row>
    <row r="22" spans="1:3" ht="102.75" customHeight="1">
      <c r="A22" s="11" t="s">
        <v>24</v>
      </c>
      <c r="B22" s="9">
        <v>3110</v>
      </c>
      <c r="C22" s="1">
        <v>0</v>
      </c>
    </row>
    <row r="23" spans="1:3" ht="84" customHeight="1">
      <c r="A23" s="11" t="s">
        <v>21</v>
      </c>
      <c r="B23" s="9">
        <v>3110</v>
      </c>
      <c r="C23" s="1">
        <v>0</v>
      </c>
    </row>
    <row r="24" spans="1:3" ht="32.25" customHeight="1">
      <c r="A24" s="11" t="s">
        <v>23</v>
      </c>
      <c r="B24" s="9"/>
      <c r="C24" s="1">
        <f t="shared" ref="C24" si="0">SUM(C3:C20)</f>
        <v>2088974.13</v>
      </c>
    </row>
  </sheetData>
  <pageMargins left="0.25" right="0.25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5" sqref="A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Athlon</cp:lastModifiedBy>
  <cp:lastPrinted>2017-11-21T07:36:19Z</cp:lastPrinted>
  <dcterms:created xsi:type="dcterms:W3CDTF">2015-11-14T13:00:27Z</dcterms:created>
  <dcterms:modified xsi:type="dcterms:W3CDTF">2017-12-01T12:02:35Z</dcterms:modified>
</cp:coreProperties>
</file>