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ТАНЯ\Downloads\"/>
    </mc:Choice>
  </mc:AlternateContent>
  <xr:revisionPtr revIDLastSave="0" documentId="13_ncr:1_{F5FA4AA1-1EAD-4472-896A-A18457BB7ADD}" xr6:coauthVersionLast="47" xr6:coauthVersionMax="47" xr10:uidLastSave="{00000000-0000-0000-0000-000000000000}"/>
  <bookViews>
    <workbookView xWindow="8760" yWindow="450" windowWidth="11370" windowHeight="9510" xr2:uid="{00000000-000D-0000-FFFF-FFFF00000000}"/>
  </bookViews>
  <sheets>
    <sheet name="Лист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1" i="2"/>
  <c r="H8" i="2"/>
  <c r="H7" i="2"/>
  <c r="H6" i="2"/>
  <c r="H5" i="2"/>
  <c r="H4" i="2"/>
  <c r="F13" i="2"/>
  <c r="E13" i="2"/>
  <c r="D13" i="2"/>
  <c r="H13" i="2" s="1"/>
  <c r="C13" i="2"/>
  <c r="H10" i="2"/>
  <c r="H9" i="2"/>
</calcChain>
</file>

<file path=xl/sharedStrings.xml><?xml version="1.0" encoding="utf-8"?>
<sst xmlns="http://schemas.openxmlformats.org/spreadsheetml/2006/main" count="49" uniqueCount="29">
  <si>
    <t>№</t>
  </si>
  <si>
    <t>Клас</t>
  </si>
  <si>
    <t>Кількість учнів</t>
  </si>
  <si>
    <t>Рівні досягнень</t>
  </si>
  <si>
    <t>В</t>
  </si>
  <si>
    <t>Д</t>
  </si>
  <si>
    <t>С</t>
  </si>
  <si>
    <t>П</t>
  </si>
  <si>
    <t>КНД</t>
  </si>
  <si>
    <t>Рівень досягнень</t>
  </si>
  <si>
    <t xml:space="preserve">1. </t>
  </si>
  <si>
    <t>По школі</t>
  </si>
  <si>
    <t xml:space="preserve"> - </t>
  </si>
  <si>
    <t>Середній</t>
  </si>
  <si>
    <t>Достатній</t>
  </si>
  <si>
    <t>5-11 кл.</t>
  </si>
  <si>
    <t>2.</t>
  </si>
  <si>
    <t>3.</t>
  </si>
  <si>
    <t>4.</t>
  </si>
  <si>
    <t>5.</t>
  </si>
  <si>
    <t>6.</t>
  </si>
  <si>
    <t>7.</t>
  </si>
  <si>
    <t>8.</t>
  </si>
  <si>
    <t>9.</t>
  </si>
  <si>
    <t>6-А</t>
  </si>
  <si>
    <t>6-Б</t>
  </si>
  <si>
    <t>8-А</t>
  </si>
  <si>
    <t>8-Б</t>
  </si>
  <si>
    <t>Рівні навченості за результатами І семестру 2023-2024 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</si>
</sst>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₴_-;\-* #,##0.00\ _₴_-;_-* &quot;-&quot;??\ _₴_-;_-@_-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7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6" xfId="2" applyNumberFormat="1" applyFont="1" applyBorder="1" applyAlignment="1">
      <alignment horizontal="center" vertical="center"/>
    </xf>
    <xf numFmtId="9" fontId="1" fillId="0" borderId="6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Відсотковий" xfId="1" builtinId="5"/>
    <cellStyle name="Звичайний" xfId="0" builtinId="0"/>
    <cellStyle name="Фінансови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sqref="A1:I1"/>
    </sheetView>
  </sheetViews>
  <sheetFormatPr defaultRowHeight="15" x14ac:dyDescent="0.25"/>
  <cols>
    <col min="9" max="9" width="15.7109375" customWidth="1"/>
  </cols>
  <sheetData>
    <row r="1" spans="1:9" ht="18.75" x14ac:dyDescent="0.25">
      <c r="A1" s="18" t="s">
        <v>28</v>
      </c>
      <c r="B1" s="19"/>
      <c r="C1" s="19"/>
      <c r="D1" s="19"/>
      <c r="E1" s="19"/>
      <c r="F1" s="19"/>
      <c r="G1" s="19"/>
      <c r="H1" s="19"/>
      <c r="I1" s="19"/>
    </row>
    <row r="2" spans="1:9" ht="18.75" x14ac:dyDescent="0.25">
      <c r="A2" s="20" t="s">
        <v>0</v>
      </c>
      <c r="B2" s="22" t="s">
        <v>1</v>
      </c>
      <c r="C2" s="22" t="s">
        <v>2</v>
      </c>
      <c r="D2" s="24" t="s">
        <v>3</v>
      </c>
      <c r="E2" s="25"/>
      <c r="F2" s="25"/>
      <c r="G2" s="26"/>
      <c r="H2" s="20" t="s">
        <v>8</v>
      </c>
      <c r="I2" s="22" t="s">
        <v>9</v>
      </c>
    </row>
    <row r="3" spans="1:9" ht="18.75" x14ac:dyDescent="0.25">
      <c r="A3" s="21"/>
      <c r="B3" s="23"/>
      <c r="C3" s="23"/>
      <c r="D3" s="10" t="s">
        <v>4</v>
      </c>
      <c r="E3" s="10" t="s">
        <v>5</v>
      </c>
      <c r="F3" s="10" t="s">
        <v>6</v>
      </c>
      <c r="G3" s="10" t="s">
        <v>7</v>
      </c>
      <c r="H3" s="21"/>
      <c r="I3" s="23"/>
    </row>
    <row r="4" spans="1:9" ht="18.75" x14ac:dyDescent="0.25">
      <c r="A4" s="2" t="s">
        <v>10</v>
      </c>
      <c r="B4" s="3">
        <v>5</v>
      </c>
      <c r="C4" s="3">
        <v>21</v>
      </c>
      <c r="D4" s="11">
        <v>1</v>
      </c>
      <c r="E4" s="11">
        <v>7</v>
      </c>
      <c r="F4" s="11">
        <v>13</v>
      </c>
      <c r="G4" s="11" t="s">
        <v>12</v>
      </c>
      <c r="H4" s="6">
        <f>100*(D4+E4)/C4</f>
        <v>38.095238095238095</v>
      </c>
      <c r="I4" s="1" t="s">
        <v>13</v>
      </c>
    </row>
    <row r="5" spans="1:9" ht="18.75" x14ac:dyDescent="0.25">
      <c r="A5" s="2" t="s">
        <v>16</v>
      </c>
      <c r="B5" s="3" t="s">
        <v>24</v>
      </c>
      <c r="C5" s="3">
        <v>18</v>
      </c>
      <c r="D5" s="11" t="s">
        <v>12</v>
      </c>
      <c r="E5" s="11">
        <v>5</v>
      </c>
      <c r="F5" s="11">
        <v>13</v>
      </c>
      <c r="G5" s="11" t="s">
        <v>12</v>
      </c>
      <c r="H5" s="6">
        <f>100*E5/C5</f>
        <v>27.777777777777779</v>
      </c>
      <c r="I5" s="1" t="s">
        <v>13</v>
      </c>
    </row>
    <row r="6" spans="1:9" ht="18.75" x14ac:dyDescent="0.25">
      <c r="A6" s="11" t="s">
        <v>17</v>
      </c>
      <c r="B6" s="11" t="s">
        <v>25</v>
      </c>
      <c r="C6" s="1">
        <v>17</v>
      </c>
      <c r="D6" s="1" t="s">
        <v>12</v>
      </c>
      <c r="E6" s="1">
        <v>11</v>
      </c>
      <c r="F6" s="1">
        <v>6</v>
      </c>
      <c r="G6" s="1" t="s">
        <v>12</v>
      </c>
      <c r="H6" s="1">
        <f>100*E6/C6</f>
        <v>64.705882352941174</v>
      </c>
      <c r="I6" s="1" t="s">
        <v>14</v>
      </c>
    </row>
    <row r="7" spans="1:9" ht="18.75" x14ac:dyDescent="0.25">
      <c r="A7" s="11" t="s">
        <v>18</v>
      </c>
      <c r="B7" s="11">
        <v>7</v>
      </c>
      <c r="C7" s="1">
        <v>27</v>
      </c>
      <c r="D7" s="1" t="s">
        <v>12</v>
      </c>
      <c r="E7" s="1">
        <v>8</v>
      </c>
      <c r="F7" s="1">
        <v>19</v>
      </c>
      <c r="G7" s="1" t="s">
        <v>12</v>
      </c>
      <c r="H7" s="1">
        <f>100*E7/C7</f>
        <v>29.62962962962963</v>
      </c>
      <c r="I7" s="1" t="s">
        <v>13</v>
      </c>
    </row>
    <row r="8" spans="1:9" ht="18.75" x14ac:dyDescent="0.25">
      <c r="A8" s="11" t="s">
        <v>19</v>
      </c>
      <c r="B8" s="11" t="s">
        <v>26</v>
      </c>
      <c r="C8" s="1">
        <v>16</v>
      </c>
      <c r="D8" s="1" t="s">
        <v>12</v>
      </c>
      <c r="E8" s="1">
        <v>5</v>
      </c>
      <c r="F8" s="1">
        <v>9</v>
      </c>
      <c r="G8" s="1">
        <v>2</v>
      </c>
      <c r="H8" s="1">
        <f>100*E8/C8</f>
        <v>31.25</v>
      </c>
      <c r="I8" s="1" t="s">
        <v>13</v>
      </c>
    </row>
    <row r="9" spans="1:9" ht="18.75" x14ac:dyDescent="0.25">
      <c r="A9" s="11" t="s">
        <v>20</v>
      </c>
      <c r="B9" s="11" t="s">
        <v>27</v>
      </c>
      <c r="C9" s="1">
        <v>16</v>
      </c>
      <c r="D9" s="1">
        <v>1</v>
      </c>
      <c r="E9" s="1">
        <v>9</v>
      </c>
      <c r="F9" s="1">
        <v>6</v>
      </c>
      <c r="G9" s="1" t="s">
        <v>12</v>
      </c>
      <c r="H9" s="1">
        <f t="shared" ref="H9:H10" si="0">100*(D9+E9)/C9</f>
        <v>62.5</v>
      </c>
      <c r="I9" s="1" t="s">
        <v>14</v>
      </c>
    </row>
    <row r="10" spans="1:9" ht="18.75" x14ac:dyDescent="0.25">
      <c r="A10" s="11" t="s">
        <v>21</v>
      </c>
      <c r="B10" s="11">
        <v>9</v>
      </c>
      <c r="C10" s="1">
        <v>15</v>
      </c>
      <c r="D10" s="1">
        <v>2</v>
      </c>
      <c r="E10" s="1">
        <v>5</v>
      </c>
      <c r="F10" s="1">
        <v>8</v>
      </c>
      <c r="G10" s="1" t="s">
        <v>12</v>
      </c>
      <c r="H10" s="1">
        <f t="shared" si="0"/>
        <v>46.666666666666664</v>
      </c>
      <c r="I10" s="1" t="s">
        <v>13</v>
      </c>
    </row>
    <row r="11" spans="1:9" ht="18.75" x14ac:dyDescent="0.25">
      <c r="A11" s="11" t="s">
        <v>22</v>
      </c>
      <c r="B11" s="11">
        <v>10</v>
      </c>
      <c r="C11" s="1">
        <v>22</v>
      </c>
      <c r="D11" s="1">
        <v>1</v>
      </c>
      <c r="E11" s="1">
        <v>7</v>
      </c>
      <c r="F11" s="1">
        <v>14</v>
      </c>
      <c r="G11" s="1" t="s">
        <v>12</v>
      </c>
      <c r="H11" s="1">
        <f>100*(D11+E11)/C11</f>
        <v>36.363636363636367</v>
      </c>
      <c r="I11" s="1" t="s">
        <v>13</v>
      </c>
    </row>
    <row r="12" spans="1:9" ht="19.5" thickBot="1" x14ac:dyDescent="0.3">
      <c r="A12" s="5" t="s">
        <v>23</v>
      </c>
      <c r="B12" s="5">
        <v>11</v>
      </c>
      <c r="C12" s="4">
        <v>26</v>
      </c>
      <c r="D12" s="4">
        <v>1</v>
      </c>
      <c r="E12" s="4">
        <v>10</v>
      </c>
      <c r="F12" s="4">
        <v>15</v>
      </c>
      <c r="G12" s="4" t="s">
        <v>12</v>
      </c>
      <c r="H12" s="4">
        <f>100*(D12+E12)/C12</f>
        <v>42.307692307692307</v>
      </c>
      <c r="I12" s="4" t="s">
        <v>13</v>
      </c>
    </row>
    <row r="13" spans="1:9" ht="19.5" thickBot="1" x14ac:dyDescent="0.3">
      <c r="A13" s="14" t="s">
        <v>15</v>
      </c>
      <c r="B13" s="15"/>
      <c r="C13" s="7">
        <f>SUM(C4:C12)</f>
        <v>178</v>
      </c>
      <c r="D13" s="8">
        <f>SUM(D4:D12)</f>
        <v>6</v>
      </c>
      <c r="E13" s="8">
        <f>SUM(E4:E12)</f>
        <v>67</v>
      </c>
      <c r="F13" s="8">
        <f>SUM(F4:F12)</f>
        <v>103</v>
      </c>
      <c r="G13" s="8" t="s">
        <v>12</v>
      </c>
      <c r="H13" s="8">
        <f>100*(D13+E13)/C13</f>
        <v>41.011235955056179</v>
      </c>
      <c r="I13" s="9" t="s">
        <v>13</v>
      </c>
    </row>
    <row r="14" spans="1:9" ht="18.75" x14ac:dyDescent="0.25">
      <c r="A14" s="16" t="s">
        <v>11</v>
      </c>
      <c r="B14" s="17"/>
      <c r="C14" s="6"/>
      <c r="D14" s="13"/>
      <c r="E14" s="12"/>
      <c r="F14" s="12"/>
      <c r="G14" s="6"/>
      <c r="H14" s="12"/>
      <c r="I14" s="6"/>
    </row>
  </sheetData>
  <mergeCells count="9">
    <mergeCell ref="A13:B13"/>
    <mergeCell ref="A14:B14"/>
    <mergeCell ref="A1:I1"/>
    <mergeCell ref="A2:A3"/>
    <mergeCell ref="B2:B3"/>
    <mergeCell ref="C2:C3"/>
    <mergeCell ref="D2:G2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1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suprunyuk.olena2017@gmail.com</dc:creator>
  <cp:lastModifiedBy>ТАНЯ</cp:lastModifiedBy>
  <cp:lastPrinted>2024-01-15T17:34:20Z</cp:lastPrinted>
  <dcterms:created xsi:type="dcterms:W3CDTF">2022-01-19T09:01:16Z</dcterms:created>
  <dcterms:modified xsi:type="dcterms:W3CDTF">2024-02-20T16:51:41Z</dcterms:modified>
</cp:coreProperties>
</file>