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pru\Documents\Галина Адамівна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F13" i="1"/>
  <c r="E13" i="1"/>
  <c r="D13" i="1"/>
  <c r="C13" i="1"/>
  <c r="H11" i="1"/>
  <c r="H10" i="1"/>
  <c r="H9" i="1"/>
  <c r="H8" i="1"/>
  <c r="G14" i="1" l="1"/>
  <c r="H7" i="1"/>
  <c r="H6" i="1"/>
</calcChain>
</file>

<file path=xl/sharedStrings.xml><?xml version="1.0" encoding="utf-8"?>
<sst xmlns="http://schemas.openxmlformats.org/spreadsheetml/2006/main" count="48" uniqueCount="29">
  <si>
    <t>№</t>
  </si>
  <si>
    <t>Клас</t>
  </si>
  <si>
    <t>Кількість учнів</t>
  </si>
  <si>
    <t>Рівні досягнень</t>
  </si>
  <si>
    <t>В</t>
  </si>
  <si>
    <t>Д</t>
  </si>
  <si>
    <t>С</t>
  </si>
  <si>
    <t>П</t>
  </si>
  <si>
    <t>КНД</t>
  </si>
  <si>
    <t>Рівень досягнень</t>
  </si>
  <si>
    <t xml:space="preserve">1. </t>
  </si>
  <si>
    <t>По школі</t>
  </si>
  <si>
    <t xml:space="preserve"> - </t>
  </si>
  <si>
    <t>Середній</t>
  </si>
  <si>
    <t>Достатній</t>
  </si>
  <si>
    <t>5-11 кл.</t>
  </si>
  <si>
    <t>2.</t>
  </si>
  <si>
    <t>3.</t>
  </si>
  <si>
    <t>4.</t>
  </si>
  <si>
    <t>5.</t>
  </si>
  <si>
    <t>6.</t>
  </si>
  <si>
    <t>7.</t>
  </si>
  <si>
    <t>8.</t>
  </si>
  <si>
    <t>9.</t>
  </si>
  <si>
    <t>5-А</t>
  </si>
  <si>
    <t>5-Б</t>
  </si>
  <si>
    <t>7-А</t>
  </si>
  <si>
    <t>7-Б</t>
  </si>
  <si>
    <t>Рівні навченості за результатами ІІ семестру 2022-2023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</si>
</sst>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9" fontId="1" fillId="0" borderId="6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17" sqref="E17"/>
    </sheetView>
  </sheetViews>
  <sheetFormatPr defaultRowHeight="18" x14ac:dyDescent="0.3"/>
  <cols>
    <col min="1" max="1" width="8.88671875" style="1"/>
    <col min="2" max="2" width="11.21875" style="1" customWidth="1"/>
    <col min="3" max="3" width="13.21875" style="1" customWidth="1"/>
    <col min="4" max="4" width="9.21875" style="1" bestFit="1" customWidth="1"/>
    <col min="5" max="5" width="10.44140625" style="1" bestFit="1" customWidth="1"/>
    <col min="6" max="6" width="9.21875" style="1" bestFit="1" customWidth="1"/>
    <col min="7" max="8" width="8.88671875" style="1"/>
    <col min="9" max="9" width="14.21875" style="1" customWidth="1"/>
    <col min="10" max="16384" width="8.88671875" style="1"/>
  </cols>
  <sheetData>
    <row r="1" spans="1:9" x14ac:dyDescent="0.3">
      <c r="A1" s="10" t="s">
        <v>28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0</v>
      </c>
      <c r="B2" s="14" t="s">
        <v>1</v>
      </c>
      <c r="C2" s="14" t="s">
        <v>2</v>
      </c>
      <c r="D2" s="8" t="s">
        <v>3</v>
      </c>
      <c r="E2" s="16"/>
      <c r="F2" s="16"/>
      <c r="G2" s="9"/>
      <c r="H2" s="12" t="s">
        <v>8</v>
      </c>
      <c r="I2" s="14" t="s">
        <v>9</v>
      </c>
    </row>
    <row r="3" spans="1:9" x14ac:dyDescent="0.3">
      <c r="A3" s="13"/>
      <c r="B3" s="15"/>
      <c r="C3" s="15"/>
      <c r="D3" s="4" t="s">
        <v>4</v>
      </c>
      <c r="E3" s="4" t="s">
        <v>5</v>
      </c>
      <c r="F3" s="4" t="s">
        <v>6</v>
      </c>
      <c r="G3" s="4" t="s">
        <v>7</v>
      </c>
      <c r="H3" s="13"/>
      <c r="I3" s="15"/>
    </row>
    <row r="4" spans="1:9" x14ac:dyDescent="0.3">
      <c r="A4" s="6" t="s">
        <v>10</v>
      </c>
      <c r="B4" s="7" t="s">
        <v>24</v>
      </c>
      <c r="C4" s="7">
        <v>18</v>
      </c>
      <c r="D4" s="3">
        <v>1</v>
      </c>
      <c r="E4" s="3">
        <v>4</v>
      </c>
      <c r="F4" s="3">
        <v>13</v>
      </c>
      <c r="G4" s="3" t="s">
        <v>12</v>
      </c>
      <c r="H4" s="6">
        <v>28</v>
      </c>
      <c r="I4" s="5" t="s">
        <v>13</v>
      </c>
    </row>
    <row r="5" spans="1:9" x14ac:dyDescent="0.3">
      <c r="A5" s="6" t="s">
        <v>16</v>
      </c>
      <c r="B5" s="7" t="s">
        <v>25</v>
      </c>
      <c r="C5" s="7">
        <v>18</v>
      </c>
      <c r="D5" s="3" t="s">
        <v>12</v>
      </c>
      <c r="E5" s="3">
        <v>12</v>
      </c>
      <c r="F5" s="3">
        <v>6</v>
      </c>
      <c r="G5" s="3" t="s">
        <v>12</v>
      </c>
      <c r="H5" s="6">
        <v>67</v>
      </c>
      <c r="I5" s="5" t="s">
        <v>14</v>
      </c>
    </row>
    <row r="6" spans="1:9" x14ac:dyDescent="0.3">
      <c r="A6" s="2" t="s">
        <v>17</v>
      </c>
      <c r="B6" s="2">
        <v>6</v>
      </c>
      <c r="C6" s="5">
        <v>29</v>
      </c>
      <c r="D6" s="5">
        <v>1</v>
      </c>
      <c r="E6" s="5">
        <v>11</v>
      </c>
      <c r="F6" s="5">
        <v>17</v>
      </c>
      <c r="G6" s="5" t="s">
        <v>12</v>
      </c>
      <c r="H6" s="5">
        <f>100*(D6+E6)/C6</f>
        <v>41.379310344827587</v>
      </c>
      <c r="I6" s="5" t="s">
        <v>13</v>
      </c>
    </row>
    <row r="7" spans="1:9" x14ac:dyDescent="0.3">
      <c r="A7" s="3" t="s">
        <v>18</v>
      </c>
      <c r="B7" s="2" t="s">
        <v>26</v>
      </c>
      <c r="C7" s="5">
        <v>17</v>
      </c>
      <c r="D7" s="5">
        <v>1</v>
      </c>
      <c r="E7" s="5">
        <v>3</v>
      </c>
      <c r="F7" s="5">
        <v>13</v>
      </c>
      <c r="G7" s="5" t="s">
        <v>12</v>
      </c>
      <c r="H7" s="5">
        <f t="shared" ref="H7" si="0">100*(D7+E7)/C7</f>
        <v>23.529411764705884</v>
      </c>
      <c r="I7" s="5" t="s">
        <v>13</v>
      </c>
    </row>
    <row r="8" spans="1:9" x14ac:dyDescent="0.3">
      <c r="A8" s="3" t="s">
        <v>19</v>
      </c>
      <c r="B8" s="2" t="s">
        <v>27</v>
      </c>
      <c r="C8" s="5">
        <v>16</v>
      </c>
      <c r="D8" s="5">
        <v>1</v>
      </c>
      <c r="E8" s="5">
        <v>8</v>
      </c>
      <c r="F8" s="5">
        <v>7</v>
      </c>
      <c r="G8" s="5" t="s">
        <v>12</v>
      </c>
      <c r="H8" s="5">
        <f>100*(D8+E8)/C8</f>
        <v>56.25</v>
      </c>
      <c r="I8" s="5" t="s">
        <v>14</v>
      </c>
    </row>
    <row r="9" spans="1:9" x14ac:dyDescent="0.3">
      <c r="A9" s="2" t="s">
        <v>20</v>
      </c>
      <c r="B9" s="2">
        <v>8</v>
      </c>
      <c r="C9" s="5">
        <v>16</v>
      </c>
      <c r="D9" s="5">
        <v>2</v>
      </c>
      <c r="E9" s="5">
        <v>3</v>
      </c>
      <c r="F9" s="5">
        <v>11</v>
      </c>
      <c r="G9" s="5" t="s">
        <v>12</v>
      </c>
      <c r="H9" s="5">
        <f>100*(D9+E9)/C9</f>
        <v>31.25</v>
      </c>
      <c r="I9" s="5" t="s">
        <v>13</v>
      </c>
    </row>
    <row r="10" spans="1:9" x14ac:dyDescent="0.3">
      <c r="A10" s="2" t="s">
        <v>21</v>
      </c>
      <c r="B10" s="2">
        <v>9</v>
      </c>
      <c r="C10" s="5">
        <v>29</v>
      </c>
      <c r="D10" s="5">
        <v>1</v>
      </c>
      <c r="E10" s="5">
        <v>10</v>
      </c>
      <c r="F10" s="5">
        <v>18</v>
      </c>
      <c r="G10" s="5" t="s">
        <v>12</v>
      </c>
      <c r="H10" s="5">
        <f>100*(D10+E10)/C10</f>
        <v>37.931034482758619</v>
      </c>
      <c r="I10" s="5" t="s">
        <v>13</v>
      </c>
    </row>
    <row r="11" spans="1:9" x14ac:dyDescent="0.3">
      <c r="A11" s="2" t="s">
        <v>22</v>
      </c>
      <c r="B11" s="2">
        <v>10</v>
      </c>
      <c r="C11" s="5">
        <v>26</v>
      </c>
      <c r="D11" s="5">
        <v>1</v>
      </c>
      <c r="E11" s="5">
        <v>6</v>
      </c>
      <c r="F11" s="5">
        <v>19</v>
      </c>
      <c r="G11" s="5" t="s">
        <v>12</v>
      </c>
      <c r="H11" s="5">
        <f>100*(D11+E11)/C11</f>
        <v>26.923076923076923</v>
      </c>
      <c r="I11" s="5" t="s">
        <v>13</v>
      </c>
    </row>
    <row r="12" spans="1:9" ht="18.600000000000001" thickBot="1" x14ac:dyDescent="0.35">
      <c r="A12" s="18" t="s">
        <v>23</v>
      </c>
      <c r="B12" s="18">
        <v>11</v>
      </c>
      <c r="C12" s="17">
        <v>19</v>
      </c>
      <c r="D12" s="17">
        <v>2</v>
      </c>
      <c r="E12" s="17">
        <v>8</v>
      </c>
      <c r="F12" s="17">
        <v>9</v>
      </c>
      <c r="G12" s="17" t="s">
        <v>12</v>
      </c>
      <c r="H12" s="17">
        <f>100*(D12+E12)/C12</f>
        <v>52.631578947368418</v>
      </c>
      <c r="I12" s="17" t="s">
        <v>14</v>
      </c>
    </row>
    <row r="13" spans="1:9" ht="18.600000000000001" thickBot="1" x14ac:dyDescent="0.35">
      <c r="A13" s="26" t="s">
        <v>15</v>
      </c>
      <c r="B13" s="27"/>
      <c r="C13" s="23">
        <f>SUM(C4:C12)</f>
        <v>188</v>
      </c>
      <c r="D13" s="24">
        <f>SUM(D4:D12)</f>
        <v>10</v>
      </c>
      <c r="E13" s="24">
        <f>SUM(E4:E12)</f>
        <v>65</v>
      </c>
      <c r="F13" s="24">
        <f>SUM(F4:F12)</f>
        <v>113</v>
      </c>
      <c r="G13" s="24" t="s">
        <v>12</v>
      </c>
      <c r="H13" s="24">
        <f>100*(D13+E13)/C13</f>
        <v>39.893617021276597</v>
      </c>
      <c r="I13" s="25" t="s">
        <v>13</v>
      </c>
    </row>
    <row r="14" spans="1:9" x14ac:dyDescent="0.3">
      <c r="A14" s="21" t="s">
        <v>11</v>
      </c>
      <c r="B14" s="22"/>
      <c r="C14" s="19"/>
      <c r="D14" s="20">
        <v>0.12</v>
      </c>
      <c r="E14" s="20">
        <v>0.73</v>
      </c>
      <c r="F14" s="20">
        <v>0.15</v>
      </c>
      <c r="G14" s="19">
        <f>SUM(G6:G12)</f>
        <v>0</v>
      </c>
      <c r="H14" s="20">
        <v>0.41</v>
      </c>
      <c r="I14" s="19" t="s">
        <v>13</v>
      </c>
    </row>
  </sheetData>
  <mergeCells count="9">
    <mergeCell ref="A14:B14"/>
    <mergeCell ref="A1:I1"/>
    <mergeCell ref="A2:A3"/>
    <mergeCell ref="B2:B3"/>
    <mergeCell ref="C2:C3"/>
    <mergeCell ref="H2:H3"/>
    <mergeCell ref="I2:I3"/>
    <mergeCell ref="D2:G2"/>
    <mergeCell ref="A13:B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suprunyuk.olena2017@gmail.com</dc:creator>
  <cp:lastModifiedBy>suprunyuk.olena2017@gmail.com</cp:lastModifiedBy>
  <cp:lastPrinted>2022-07-20T11:53:02Z</cp:lastPrinted>
  <dcterms:created xsi:type="dcterms:W3CDTF">2022-01-19T09:01:16Z</dcterms:created>
  <dcterms:modified xsi:type="dcterms:W3CDTF">2023-01-16T09:41:15Z</dcterms:modified>
</cp:coreProperties>
</file>