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7620"/>
  </bookViews>
  <sheets>
    <sheet name="І квартал 19" sheetId="5" r:id="rId1"/>
  </sheets>
  <definedNames>
    <definedName name="_xlnm.Print_Area" localSheetId="0">'І квартал 19'!$A$1:$X$20</definedName>
  </definedNames>
  <calcPr calcId="124519"/>
</workbook>
</file>

<file path=xl/calcChain.xml><?xml version="1.0" encoding="utf-8"?>
<calcChain xmlns="http://schemas.openxmlformats.org/spreadsheetml/2006/main">
  <c r="S14" i="5"/>
  <c r="C14"/>
  <c r="B14" l="1"/>
</calcChain>
</file>

<file path=xl/sharedStrings.xml><?xml version="1.0" encoding="utf-8"?>
<sst xmlns="http://schemas.openxmlformats.org/spreadsheetml/2006/main" count="42" uniqueCount="39">
  <si>
    <t xml:space="preserve"> (назва установи) </t>
  </si>
  <si>
    <t>Ідентифікаційний код за ЄДРПОУ</t>
  </si>
  <si>
    <t>Код програмної класифікації</t>
  </si>
  <si>
    <t>Вид коштів</t>
  </si>
  <si>
    <t>Виконавець:</t>
  </si>
  <si>
    <t>Перевірив:</t>
  </si>
  <si>
    <t>(посада)</t>
  </si>
  <si>
    <t xml:space="preserve">(підпис) </t>
  </si>
  <si>
    <t>(ініціали і прізвище)</t>
  </si>
  <si>
    <t>Номер меморіального ордера</t>
  </si>
  <si>
    <t>сума за ордером усього</t>
  </si>
  <si>
    <t xml:space="preserve">у тому числі за кодами економічної класифікації видатків </t>
  </si>
  <si>
    <t>Відділ освіти виконавчого комітету Глобинської міської ради</t>
  </si>
  <si>
    <t>загальний фонд</t>
  </si>
  <si>
    <t>за</t>
  </si>
  <si>
    <t>2019 р.</t>
  </si>
  <si>
    <t>КАРТКА АНАЛІТИЧНОГО ОБЛІКУ КАСОВИХ ВИДАТКІВ</t>
  </si>
  <si>
    <t xml:space="preserve">І квартал </t>
  </si>
  <si>
    <t>КЕКВ 2000 Поточні видатки</t>
  </si>
  <si>
    <t>КЕКВ 2111 Заробітна плата</t>
  </si>
  <si>
    <t>КЕКВ 2120 Нарахування на оплату праці</t>
  </si>
  <si>
    <t>КЕКВ 2210 Предмети, матеріали, обладнання та інвентар</t>
  </si>
  <si>
    <t>КЕКВ 2220 Медикаменти та перев’язувальні матеріали</t>
  </si>
  <si>
    <t>КЕКВ 2230 Продукти харчування</t>
  </si>
  <si>
    <t>КЕКВ 2240 Оплата послуг (крім комунальних)</t>
  </si>
  <si>
    <t>КЕКВ 2250 Видатки на відрядження</t>
  </si>
  <si>
    <t>КЕКВ 2272  Оплата водопостачання  та водовідведення</t>
  </si>
  <si>
    <t>КЕКВ 2273 Оплата електроенергії</t>
  </si>
  <si>
    <t>КЕКВ 2274 Оплата природного газу</t>
  </si>
  <si>
    <t>КЕКВ 2275 Оплата інших енергоносіїв</t>
  </si>
  <si>
    <t>КЕКВ 2730 Інші виплати населенню</t>
  </si>
  <si>
    <t>КЕКВ 2282  Окремі заходи по реалізації державних (регіональних) програм, не віднесені до заходів розвитку</t>
  </si>
  <si>
    <t>КЕКВ 2800 Інші поточні видатки</t>
  </si>
  <si>
    <t>КЕКВ 3000 Капітальні видатки</t>
  </si>
  <si>
    <t>КЕКВ 3110 Придбання обладнання і предметів довгострокового користування</t>
  </si>
  <si>
    <t xml:space="preserve">КЕКВ 3122  Капітальне  будівництво (придбання) інших об’єктів </t>
  </si>
  <si>
    <t xml:space="preserve">КЕКВ 3132  Капітальний ремонт інших об’єктів </t>
  </si>
  <si>
    <t>КЕКВ 3142 Реконструкція та реставрація  інших об’єктів</t>
  </si>
  <si>
    <t>ЗОШ № 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</si>
</sst>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2" fontId="5" fillId="0" borderId="3" xfId="0" applyNumberFormat="1" applyFont="1" applyBorder="1" applyAlignment="1" applyProtection="1">
      <alignment horizontal="left" wrapText="1"/>
      <protection locked="0"/>
    </xf>
    <xf numFmtId="0" fontId="1" fillId="0" borderId="4" xfId="0" applyFont="1" applyBorder="1" applyProtection="1"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wrapText="1"/>
    </xf>
    <xf numFmtId="2" fontId="5" fillId="0" borderId="1" xfId="0" applyNumberFormat="1" applyFont="1" applyBorder="1" applyAlignment="1" applyProtection="1">
      <alignment horizontal="right" wrapText="1"/>
    </xf>
    <xf numFmtId="0" fontId="9" fillId="0" borderId="0" xfId="0" applyFont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view="pageBreakPreview" topLeftCell="A7" zoomScale="75" zoomScaleSheetLayoutView="75" workbookViewId="0">
      <selection activeCell="M16" sqref="M16"/>
    </sheetView>
  </sheetViews>
  <sheetFormatPr defaultRowHeight="15"/>
  <cols>
    <col min="1" max="1" width="22.7109375" style="2" customWidth="1"/>
    <col min="2" max="2" width="13.28515625" style="2" customWidth="1"/>
    <col min="3" max="3" width="13.7109375" style="2" customWidth="1"/>
    <col min="4" max="4" width="11.7109375" style="2" customWidth="1"/>
    <col min="5" max="5" width="12.7109375" style="2" bestFit="1" customWidth="1"/>
    <col min="6" max="6" width="12" style="2" customWidth="1"/>
    <col min="7" max="7" width="12.85546875" style="2" customWidth="1"/>
    <col min="8" max="8" width="15.5703125" style="2" customWidth="1"/>
    <col min="9" max="9" width="12.7109375" style="2" bestFit="1" customWidth="1"/>
    <col min="10" max="10" width="10.7109375" style="2" customWidth="1"/>
    <col min="11" max="11" width="9.140625" style="2"/>
    <col min="12" max="12" width="11.85546875" style="2" customWidth="1"/>
    <col min="13" max="13" width="14.7109375" style="2" customWidth="1"/>
    <col min="14" max="14" width="12.140625" style="2" customWidth="1"/>
    <col min="15" max="15" width="9.85546875" style="2" bestFit="1" customWidth="1"/>
    <col min="16" max="23" width="9.140625" style="2"/>
    <col min="24" max="24" width="10.85546875" style="2" customWidth="1"/>
    <col min="25" max="16384" width="9.140625" style="2"/>
  </cols>
  <sheetData>
    <row r="1" spans="1:24">
      <c r="C1" s="19" t="s">
        <v>12</v>
      </c>
      <c r="D1" s="19"/>
      <c r="E1" s="19"/>
      <c r="F1" s="19"/>
      <c r="G1" s="19"/>
      <c r="H1" s="19"/>
      <c r="I1" s="19"/>
    </row>
    <row r="2" spans="1:24">
      <c r="C2" s="21" t="s">
        <v>0</v>
      </c>
      <c r="D2" s="21"/>
      <c r="E2" s="21"/>
      <c r="F2" s="21"/>
    </row>
    <row r="3" spans="1:24">
      <c r="C3" s="3" t="s">
        <v>1</v>
      </c>
      <c r="E3" s="22">
        <v>40448087</v>
      </c>
      <c r="F3" s="23"/>
    </row>
    <row r="4" spans="1:24">
      <c r="C4" s="3"/>
      <c r="E4" s="4"/>
      <c r="F4" s="4"/>
    </row>
    <row r="5" spans="1:24" ht="18.75">
      <c r="C5" s="3" t="s">
        <v>2</v>
      </c>
      <c r="E5" s="25" t="s">
        <v>38</v>
      </c>
      <c r="F5" s="25"/>
      <c r="G5" s="25"/>
      <c r="H5" s="25"/>
    </row>
    <row r="6" spans="1:24">
      <c r="C6" s="3" t="s">
        <v>3</v>
      </c>
      <c r="E6" s="24" t="s">
        <v>13</v>
      </c>
      <c r="F6" s="24"/>
    </row>
    <row r="7" spans="1:24" ht="15" customHeight="1">
      <c r="A7" s="18" t="s">
        <v>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s="6" customFormat="1" ht="15.75">
      <c r="A8" s="5"/>
      <c r="B8" s="5"/>
      <c r="C8" s="5"/>
      <c r="D8" s="5"/>
      <c r="E8" s="5"/>
      <c r="F8" s="5"/>
      <c r="G8" s="5"/>
      <c r="H8" s="5" t="s">
        <v>14</v>
      </c>
      <c r="I8" s="5" t="s">
        <v>17</v>
      </c>
      <c r="J8" s="5"/>
      <c r="K8" s="5" t="s">
        <v>15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10" spans="1:24">
      <c r="A10" s="20" t="s">
        <v>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4" ht="15.75">
      <c r="A11" s="20"/>
      <c r="B11" s="28" t="s">
        <v>10</v>
      </c>
      <c r="C11" s="28" t="s">
        <v>11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4" ht="283.5">
      <c r="A12" s="20"/>
      <c r="B12" s="28"/>
      <c r="C12" s="7" t="s">
        <v>18</v>
      </c>
      <c r="D12" s="7" t="s">
        <v>19</v>
      </c>
      <c r="E12" s="7" t="s">
        <v>20</v>
      </c>
      <c r="F12" s="7" t="s">
        <v>21</v>
      </c>
      <c r="G12" s="7" t="s">
        <v>22</v>
      </c>
      <c r="H12" s="7" t="s">
        <v>23</v>
      </c>
      <c r="I12" s="7" t="s">
        <v>24</v>
      </c>
      <c r="J12" s="7" t="s">
        <v>25</v>
      </c>
      <c r="K12" s="7" t="s">
        <v>26</v>
      </c>
      <c r="L12" s="7" t="s">
        <v>27</v>
      </c>
      <c r="M12" s="7" t="s">
        <v>28</v>
      </c>
      <c r="N12" s="7" t="s">
        <v>29</v>
      </c>
      <c r="O12" s="7" t="s">
        <v>30</v>
      </c>
      <c r="P12" s="7" t="s">
        <v>31</v>
      </c>
      <c r="Q12" s="7" t="s">
        <v>32</v>
      </c>
      <c r="R12" s="7">
        <v>0</v>
      </c>
      <c r="S12" s="7" t="s">
        <v>33</v>
      </c>
      <c r="T12" s="7" t="s">
        <v>34</v>
      </c>
      <c r="U12" s="7" t="s">
        <v>35</v>
      </c>
      <c r="V12" s="7" t="s">
        <v>36</v>
      </c>
      <c r="W12" s="7" t="s">
        <v>37</v>
      </c>
    </row>
    <row r="13" spans="1:24" ht="15.75">
      <c r="A13" s="8">
        <v>1</v>
      </c>
      <c r="B13" s="8">
        <v>2</v>
      </c>
      <c r="C13" s="9">
        <v>3</v>
      </c>
      <c r="D13" s="9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10">
        <v>15</v>
      </c>
      <c r="P13" s="8">
        <v>16</v>
      </c>
      <c r="Q13" s="8">
        <v>17</v>
      </c>
      <c r="R13" s="8">
        <v>18</v>
      </c>
      <c r="S13" s="8">
        <v>19</v>
      </c>
      <c r="T13" s="8">
        <v>20</v>
      </c>
      <c r="U13" s="8">
        <v>21</v>
      </c>
      <c r="V13" s="8">
        <v>22</v>
      </c>
      <c r="W13" s="8">
        <v>23</v>
      </c>
    </row>
    <row r="14" spans="1:24" s="11" customFormat="1" ht="15.75" customHeight="1">
      <c r="A14" s="12"/>
      <c r="B14" s="16">
        <f>C14+S14</f>
        <v>981154.99999999988</v>
      </c>
      <c r="C14" s="17">
        <f>SUM(D14:R14)</f>
        <v>981154.99999999988</v>
      </c>
      <c r="D14" s="17">
        <v>586495.47</v>
      </c>
      <c r="E14" s="17">
        <v>129258.49</v>
      </c>
      <c r="F14" s="17">
        <v>94287</v>
      </c>
      <c r="G14" s="17">
        <v>0</v>
      </c>
      <c r="H14" s="17">
        <v>46867.3</v>
      </c>
      <c r="I14" s="17">
        <v>7371.75</v>
      </c>
      <c r="J14" s="17">
        <v>900</v>
      </c>
      <c r="K14" s="17">
        <v>729.82</v>
      </c>
      <c r="L14" s="17">
        <v>1036.25</v>
      </c>
      <c r="M14" s="17">
        <v>99200.62</v>
      </c>
      <c r="N14" s="17">
        <v>0</v>
      </c>
      <c r="O14" s="17">
        <v>11947.96</v>
      </c>
      <c r="P14" s="17">
        <v>2692</v>
      </c>
      <c r="Q14" s="17">
        <v>368.34</v>
      </c>
      <c r="R14" s="17">
        <v>0</v>
      </c>
      <c r="S14" s="17">
        <f>SUM(T14:W14)</f>
        <v>0</v>
      </c>
      <c r="T14" s="17">
        <v>0</v>
      </c>
      <c r="U14" s="17">
        <v>0</v>
      </c>
      <c r="V14" s="17">
        <v>0</v>
      </c>
      <c r="W14" s="17">
        <v>0</v>
      </c>
    </row>
    <row r="15" spans="1:24">
      <c r="A15" s="1"/>
    </row>
    <row r="16" spans="1:24">
      <c r="A16" s="1"/>
    </row>
    <row r="17" spans="1:9">
      <c r="A17" s="1"/>
      <c r="B17" s="2" t="s">
        <v>4</v>
      </c>
      <c r="C17" s="13"/>
      <c r="D17" s="13"/>
      <c r="F17" s="13"/>
      <c r="H17" s="29"/>
      <c r="I17" s="29"/>
    </row>
    <row r="18" spans="1:9">
      <c r="A18" s="1"/>
      <c r="C18" s="26" t="s">
        <v>6</v>
      </c>
      <c r="D18" s="26"/>
      <c r="F18" s="14" t="s">
        <v>7</v>
      </c>
      <c r="H18" s="26" t="s">
        <v>8</v>
      </c>
      <c r="I18" s="26"/>
    </row>
    <row r="19" spans="1:9">
      <c r="A19" s="1"/>
      <c r="B19" s="2" t="s">
        <v>5</v>
      </c>
      <c r="C19" s="15"/>
      <c r="D19" s="15"/>
      <c r="F19" s="13"/>
      <c r="H19" s="15"/>
      <c r="I19" s="15"/>
    </row>
    <row r="20" spans="1:9">
      <c r="A20" s="1"/>
      <c r="C20" s="26" t="s">
        <v>6</v>
      </c>
      <c r="D20" s="26"/>
      <c r="F20" s="14" t="s">
        <v>7</v>
      </c>
      <c r="H20" s="26" t="s">
        <v>8</v>
      </c>
      <c r="I20" s="26"/>
    </row>
    <row r="21" spans="1:9">
      <c r="A21" s="1"/>
    </row>
    <row r="22" spans="1:9">
      <c r="A22" s="1"/>
    </row>
    <row r="23" spans="1:9">
      <c r="A23" s="1"/>
    </row>
  </sheetData>
  <sheetProtection selectLockedCells="1"/>
  <mergeCells count="15">
    <mergeCell ref="C20:D20"/>
    <mergeCell ref="H20:I20"/>
    <mergeCell ref="B10:W10"/>
    <mergeCell ref="B11:B12"/>
    <mergeCell ref="C11:W11"/>
    <mergeCell ref="H17:I17"/>
    <mergeCell ref="C18:D18"/>
    <mergeCell ref="H18:I18"/>
    <mergeCell ref="A7:X7"/>
    <mergeCell ref="C1:I1"/>
    <mergeCell ref="A10:A12"/>
    <mergeCell ref="C2:F2"/>
    <mergeCell ref="E3:F3"/>
    <mergeCell ref="E6:F6"/>
    <mergeCell ref="E5:H5"/>
  </mergeCells>
  <pageMargins left="0.31496062992125984" right="0.15748031496062992" top="0.47244094488188981" bottom="0.19685039370078741" header="0.47244094488188981" footer="0.19685039370078741"/>
  <pageSetup paperSize="9"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квартал 19</vt:lpstr>
      <vt:lpstr>'І квартал 19'!Область_печати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Жека</dc:creator>
  <cp:lastModifiedBy>Dell1</cp:lastModifiedBy>
  <cp:lastPrinted>2019-04-06T13:13:20Z</cp:lastPrinted>
  <dcterms:created xsi:type="dcterms:W3CDTF">2009-10-29T21:31:38Z</dcterms:created>
  <dcterms:modified xsi:type="dcterms:W3CDTF">2019-04-08T09:53:06Z</dcterms:modified>
</cp:coreProperties>
</file>